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3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4.xml" ContentType="application/vnd.openxmlformats-officedocument.spreadsheetml.table+xml"/>
  <Override PartName="/xl/worksheets/sheet10.xml" ContentType="application/vnd.openxmlformats-officedocument.spreadsheetml.worksheet+xml"/>
  <Override PartName="/xl/tables/table5.xml" ContentType="application/vnd.openxmlformats-officedocument.spreadsheetml.table+xml"/>
  <Override PartName="/xl/worksheets/sheet11.xml" ContentType="application/vnd.openxmlformats-officedocument.spreadsheetml.worksheet+xml"/>
  <Override PartName="/xl/tables/table6.xml" ContentType="application/vnd.openxmlformats-officedocument.spreadsheetml.tabl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7.xml" ContentType="application/vnd.openxmlformats-officedocument.spreadsheetml.table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5ff8a0ddf4a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057ba33d165f486a"/>
    <x:sheet xmlns:r="http://schemas.openxmlformats.org/officeDocument/2006/relationships" name="DASHBOARD" sheetId="2" r:id="Rc2164579e3094bde"/>
    <x:sheet xmlns:r="http://schemas.openxmlformats.org/officeDocument/2006/relationships" name="PROJECT INFO" sheetId="3" r:id="R3aeb737bf2054cca"/>
    <x:sheet xmlns:r="http://schemas.openxmlformats.org/officeDocument/2006/relationships" name="PACKAGING SELECTOR" sheetId="4" r:id="R5e4143b8cf7b4fb3"/>
    <x:sheet xmlns:r="http://schemas.openxmlformats.org/officeDocument/2006/relationships" name="PACKAGING DATABASE" sheetId="5" r:id="Re076c541791b4286"/>
    <x:sheet xmlns:r="http://schemas.openxmlformats.org/officeDocument/2006/relationships" name="PACKAGING SPEC" sheetId="6" r:id="Ra4bf5776f9a14688"/>
    <x:sheet xmlns:r="http://schemas.openxmlformats.org/officeDocument/2006/relationships" name="PACKOUT PLAN" sheetId="7" r:id="R01751032582e4a26"/>
    <x:sheet xmlns:r="http://schemas.openxmlformats.org/officeDocument/2006/relationships" name="PALLET LOAD" sheetId="8" r:id="Re2b18529fbc54142"/>
    <x:sheet xmlns:r="http://schemas.openxmlformats.org/officeDocument/2006/relationships" name="VALIDATION PLAN" sheetId="9" r:id="Ra02b1a6f37f54698"/>
    <x:sheet xmlns:r="http://schemas.openxmlformats.org/officeDocument/2006/relationships" name="SHIPMENT CHECK" sheetId="10" r:id="R15ad8a25b9604675"/>
    <x:sheet xmlns:r="http://schemas.openxmlformats.org/officeDocument/2006/relationships" name="COST &amp; WEIGHT" sheetId="11" r:id="R059e8295849a490f"/>
    <x:sheet xmlns:r="http://schemas.openxmlformats.org/officeDocument/2006/relationships" name="APPROVAL RECORD" sheetId="12" r:id="Rd08ba8514c454cd2"/>
    <x:sheet xmlns:r="http://schemas.openxmlformats.org/officeDocument/2006/relationships" name="STANDARDS" sheetId="13" r:id="R43ee1ee11bec4f97"/>
    <x:sheet xmlns:r="http://schemas.openxmlformats.org/officeDocument/2006/relationships" name="DOCUMENT INFO" sheetId="14" r:id="Rf7b7cfe8ca244406"/>
    <x:sheet xmlns:r="http://schemas.openxmlformats.org/officeDocument/2006/relationships" name="REFERENCE LISTS" sheetId="15" r:id="Re5e08d040a2f417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yyyy-mm-dd"/>
    <x:numFmt numFmtId="201" formatCode="0.000"/>
    <x:numFmt numFmtId="202" formatCode="0"/>
    <x:numFmt numFmtId="203" formatCode="0.0"/>
    <x:numFmt numFmtId="204" formatCode="0%"/>
    <x:numFmt numFmtId="205" formatCode="0.00"/>
    <x:numFmt numFmtId="206" formatCode="0.0000"/>
  </x:numFmts>
  <x:fonts count="30">
    <x:font>
      <x:sz val="11"/>
      <x:name val="Carlito"/>
    </x:font>
    <x:font>
      <x:b/>
      <x:sz val="9"/>
      <x:color rgb="FFFFFFFF"/>
      <x:name val="Aptos"/>
    </x:font>
    <x:font>
      <x:sz val="9"/>
      <x:color rgb="FF17324D"/>
      <x:name val="Aptos"/>
    </x:font>
    <x:font>
      <x:sz val="10"/>
      <x:color rgb="FF17324D"/>
      <x:name val="Aptos"/>
    </x:font>
    <x:font>
      <x:b/>
      <x:sz val="34"/>
      <x:color rgb="FF0B2A4A"/>
      <x:name val="Aptos"/>
    </x:font>
    <x:font>
      <x:b/>
      <x:sz val="22"/>
      <x:color rgb="FFFFFFFF"/>
      <x:name val="Aptos"/>
    </x:font>
    <x:font>
      <x:b/>
      <x:sz val="11"/>
      <x:color rgb="FFEAF2F8"/>
      <x:name val="Aptos"/>
    </x:font>
    <x:font>
      <x:b/>
      <x:sz val="14"/>
      <x:color rgb="FFF59E0B"/>
      <x:name val="Aptos"/>
    </x:font>
    <x:font>
      <x:b/>
      <x:sz val="27"/>
      <x:color rgb="FF0B2A4A"/>
      <x:name val="Aptos"/>
    </x:font>
    <x:font>
      <x:sz val="12"/>
      <x:color rgb="FF61778C"/>
      <x:name val="Aptos"/>
    </x:font>
    <x:font>
      <x:b/>
      <x:sz val="11"/>
      <x:color rgb="FFFFFFFF"/>
      <x:name val="Aptos"/>
    </x:font>
    <x:font>
      <x:b/>
      <x:sz val="10"/>
      <x:color rgb="FF0B2A4A"/>
      <x:name val="Aptos"/>
    </x:font>
    <x:font>
      <x:b/>
      <x:sz val="10"/>
      <x:color rgb="FF17324D"/>
      <x:name val="Aptos"/>
    </x:font>
    <x:font>
      <x:sz val="9"/>
      <x:color rgb="FF61778C"/>
      <x:name val="Aptos"/>
    </x:font>
    <x:font>
      <x:b/>
      <x:sz val="9"/>
      <x:color rgb="FF0B2A4A"/>
      <x:name val="Aptos"/>
    </x:font>
    <x:font>
      <x:b/>
      <x:sz val="9"/>
      <x:color rgb="FF17324D"/>
      <x:name val="Aptos"/>
    </x:font>
    <x:font>
      <x:sz val="9"/>
      <x:color rgb="FF17324D"/>
      <x:name val="Aptos"/>
    </x:font>
    <x:font>
      <x:i/>
      <x:sz val="9"/>
      <x:color rgb="FF3D5367"/>
      <x:name val="Aptos"/>
    </x:font>
    <x:font>
      <x:sz val="8"/>
      <x:color rgb="FFFFFFFF"/>
      <x:name val="Aptos"/>
    </x:font>
    <x:font>
      <x:b/>
      <x:sz val="18"/>
      <x:color rgb="FFFFFFFF"/>
      <x:name val="Aptos"/>
    </x:font>
    <x:font>
      <x:b/>
      <x:sz val="10"/>
      <x:color rgb="FFF59E0B"/>
      <x:name val="Aptos"/>
    </x:font>
    <x:font>
      <x:b/>
      <x:sz val="9"/>
      <x:color rgb="FF3D5367"/>
      <x:name val="Aptos"/>
    </x:font>
    <x:font>
      <x:b/>
      <x:sz val="24"/>
      <x:color rgb="FF0B2A4A"/>
      <x:name val="Aptos"/>
    </x:font>
    <x:font>
      <x:b/>
      <x:sz val="16"/>
      <x:color rgb="FF3D5367"/>
      <x:name val="Aptos"/>
    </x:font>
    <x:font>
      <x:b/>
      <x:sz val="8"/>
      <x:color rgb="FF0B2A4A"/>
      <x:name val="Aptos"/>
    </x:font>
    <x:font>
      <x:sz val="8"/>
      <x:color rgb="FF17324D"/>
      <x:name val="Aptos"/>
    </x:font>
    <x:font>
      <x:b/>
      <x:sz val="18"/>
      <x:color rgb="FF0B2A4A"/>
      <x:name val="Aptos"/>
    </x:font>
    <x:font>
      <x:b/>
      <x:sz val="12"/>
      <x:color rgb="FF0B2A4A"/>
      <x:name val="Aptos"/>
    </x:font>
    <x:font>
      <x:b/>
      <x:sz val="10"/>
      <x:color rgb="FFFFFFFF"/>
      <x:name val="Aptos"/>
    </x:font>
    <x:font>
      <x:b/>
      <x:sz val="20"/>
      <x:color rgb="FF3D5367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FF0B2A4A"/>
      </x:patternFill>
    </x:fill>
    <x:fill>
      <x:patternFill patternType="solid">
        <x:fgColor rgb="FFF3F7FA"/>
      </x:patternFill>
    </x:fill>
    <x:fill>
      <x:patternFill patternType="solid">
        <x:fgColor rgb="FFF59E0B"/>
      </x:patternFill>
    </x:fill>
    <x:fill>
      <x:patternFill patternType="solid">
        <x:fgColor rgb="FF163B61"/>
      </x:patternFill>
    </x:fill>
    <x:fill>
      <x:patternFill patternType="solid">
        <x:fgColor rgb="FFEAF2F8"/>
      </x:patternFill>
    </x:fill>
    <x:fill>
      <x:patternFill patternType="solid">
        <x:fgColor rgb="FFFFFFFF"/>
      </x:patternFill>
    </x:fill>
    <x:fill>
      <x:patternFill patternType="solid">
        <x:fgColor rgb="FFFFF0CC"/>
      </x:patternFill>
    </x:fill>
    <x:fill>
      <x:patternFill patternType="solid">
        <x:fgColor rgb="FFFFF7D6"/>
      </x:patternFill>
    </x:fill>
    <x:fill>
      <x:patternFill patternType="solid">
        <x:fgColor rgb="FFE9EEF2"/>
      </x:patternFill>
    </x:fill>
  </x:fills>
  <x:borders count="2">
    <x:border/>
    <x:border/>
  </x:borders>
  <x:cellStyleXfs count="1">
    <x:xf numFmtId="0" fontId="0" fillId="0" borderId="0"/>
  </x:cellStyleXfs>
  <x:cellXfs count="30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3" fillId="5" borderId="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vertical="center"/>
    </x:xf>
    <x:xf numFmtId="0" fontId="3" fillId="5" borderId="1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3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vertical="center"/>
    </x:xf>
    <x:xf numFmtId="0" fontId="3" fillId="6" borderId="1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/>
    <x:xf numFmtId="0" fontId="9" fillId="3" borderId="0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/>
    <x:xf numFmtId="0" fontId="9" fillId="3" borderId="1" xfId="0" applyNumberFormat="1" applyFont="1" applyFill="1" applyBorder="1"/>
    <x:xf numFmtId="0" fontId="9" fillId="3" borderId="1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vertical="center" wrapText="1"/>
    </x:xf>
    <x:xf numFmtId="0" fontId="10" fillId="5" borderId="0" xfId="0" applyNumberFormat="1" applyFont="1" applyFill="1" applyBorder="1"/>
    <x:xf numFmtId="0" fontId="10" fillId="5" borderId="0" xfId="0" applyNumberFormat="1" applyFont="1" applyFill="1" applyBorder="1" applyAlignment="1">
      <x:alignment vertical="center"/>
    </x:xf>
    <x:xf numFmtId="0" fontId="10" fillId="5" borderId="1" xfId="0" applyNumberFormat="1" applyFont="1" applyFill="1" applyBorder="1"/>
    <x:xf numFmtId="0" fontId="10" fillId="5" borderId="1" xfId="0" applyNumberFormat="1" applyFont="1" applyFill="1" applyBorder="1" applyAlignment="1">
      <x:alignment vertical="center"/>
    </x:xf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11" fillId="4" borderId="0" xfId="0" applyNumberFormat="1" applyFont="1" applyFill="1" applyBorder="1" applyAlignment="1">
      <x:alignment vertical="center"/>
    </x:xf>
    <x:xf numFmtId="0" fontId="11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vertical="center"/>
    </x:xf>
    <x:xf numFmtId="0" fontId="11" fillId="4" borderId="1" xfId="0" applyNumberFormat="1" applyFont="1" applyFill="1" applyBorder="1" applyAlignment="1">
      <x:alignment vertical="center"/>
    </x:xf>
    <x:xf numFmtId="0" fontId="11" fillId="4" borderId="1" xfId="0" applyNumberFormat="1" applyFont="1" applyFill="1" applyBorder="1" applyAlignment="1">
      <x:alignment horizontal="center" vertical="center"/>
    </x:xf>
    <x:xf numFmtId="0" fontId="12" fillId="3" borderId="0" xfId="0" applyNumberFormat="1" applyFont="1" applyFill="1" applyBorder="1" applyAlignment="1">
      <x:alignment vertical="center"/>
    </x:xf>
    <x:xf numFmtId="0" fontId="12" fillId="3" borderId="1" xfId="0" applyNumberFormat="1" applyFont="1" applyFill="1" applyBorder="1" applyAlignment="1">
      <x:alignment vertical="center"/>
    </x:xf>
    <x:xf numFmtId="0" fontId="13" fillId="3" borderId="0" xfId="0" applyNumberFormat="1" applyFont="1" applyFill="1" applyBorder="1" applyAlignment="1">
      <x:alignment vertical="center"/>
    </x:xf>
    <x:xf numFmtId="0" fontId="13" fillId="3" borderId="1" xfId="0" applyNumberFormat="1" applyFont="1" applyFill="1" applyBorder="1" applyAlignment="1">
      <x:alignment vertical="center"/>
    </x:xf>
    <x:xf numFmtId="0" fontId="13" fillId="3" borderId="0" xfId="0" applyNumberFormat="1" applyFont="1" applyFill="1" applyBorder="1" applyAlignment="1">
      <x:alignment vertical="center" wrapText="1"/>
    </x:xf>
    <x:xf numFmtId="0" fontId="13" fillId="3" borderId="1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vertical="center"/>
    </x:xf>
    <x:xf numFmtId="0" fontId="3" fillId="7" borderId="1" xfId="0" applyNumberFormat="1" applyFont="1" applyFill="1" applyBorder="1" applyAlignment="1">
      <x:alignment vertical="center"/>
    </x:xf>
    <x:xf numFmtId="0" fontId="12" fillId="7" borderId="0" xfId="0" applyNumberFormat="1" applyFont="1" applyFill="1" applyBorder="1" applyAlignment="1">
      <x:alignment vertical="center"/>
    </x:xf>
    <x:xf numFmtId="0" fontId="12" fillId="7" borderId="1" xfId="0" applyNumberFormat="1" applyFont="1" applyFill="1" applyBorder="1" applyAlignment="1">
      <x:alignment vertical="center"/>
    </x:xf>
    <x:xf numFmtId="0" fontId="13" fillId="7" borderId="0" xfId="0" applyNumberFormat="1" applyFont="1" applyFill="1" applyBorder="1" applyAlignment="1">
      <x:alignment vertical="center"/>
    </x:xf>
    <x:xf numFmtId="0" fontId="13" fillId="7" borderId="1" xfId="0" applyNumberFormat="1" applyFont="1" applyFill="1" applyBorder="1" applyAlignment="1">
      <x:alignment vertical="center"/>
    </x:xf>
    <x:xf numFmtId="0" fontId="13" fillId="7" borderId="0" xfId="0" applyNumberFormat="1" applyFont="1" applyFill="1" applyBorder="1" applyAlignment="1">
      <x:alignment vertical="center" wrapText="1"/>
    </x:xf>
    <x:xf numFmtId="0" fontId="13" fillId="7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4" fillId="4" borderId="0" xfId="0" applyNumberFormat="1" applyFont="1" applyFill="1" applyBorder="1" applyAlignment="1">
      <x:alignment vertical="center"/>
    </x:xf>
    <x:xf numFmtId="0" fontId="14" fillId="4" borderId="0" xfId="0" applyNumberFormat="1" applyFont="1" applyFill="1" applyBorder="1" applyAlignment="1">
      <x:alignment horizontal="center" vertical="center"/>
    </x:xf>
    <x:xf numFmtId="0" fontId="14" fillId="4" borderId="1" xfId="0" applyNumberFormat="1" applyFont="1" applyFill="1" applyBorder="1" applyAlignment="1">
      <x:alignment vertical="center"/>
    </x:xf>
    <x:xf numFmtId="0" fontId="14" fillId="4" borderId="1" xfId="0" applyNumberFormat="1" applyFont="1" applyFill="1" applyBorder="1" applyAlignment="1">
      <x:alignment horizontal="center" vertical="center"/>
    </x:xf>
    <x:xf numFmtId="0" fontId="15" fillId="0" borderId="0" xfId="0" applyNumberFormat="1" applyFont="1" applyFill="1" applyBorder="1"/>
    <x:xf numFmtId="0" fontId="15" fillId="0" borderId="1" xfId="0" applyNumberFormat="1" applyFont="1" applyFill="1" applyBorder="1"/>
    <x:xf numFmtId="0" fontId="16" fillId="3" borderId="0" xfId="0" applyNumberFormat="1" applyFont="1" applyFill="1" applyBorder="1"/>
    <x:xf numFmtId="0" fontId="16" fillId="3" borderId="1" xfId="0" applyNumberFormat="1" applyFont="1" applyFill="1" applyBorder="1"/>
    <x:xf numFmtId="200" fontId="16" fillId="3" borderId="0" xfId="0" applyNumberFormat="1" applyFont="1" applyFill="1" applyBorder="1"/>
    <x:xf numFmtId="200" fontId="16" fillId="3" borderId="1" xfId="0" applyNumberFormat="1" applyFont="1" applyFill="1" applyBorder="1"/>
    <x:xf numFmtId="0" fontId="3" fillId="8" borderId="0" xfId="0" applyNumberFormat="1" applyFont="1" applyFill="1" applyBorder="1"/>
    <x:xf numFmtId="0" fontId="17" fillId="8" borderId="0" xfId="0" applyNumberFormat="1" applyFont="1" applyFill="1" applyBorder="1"/>
    <x:xf numFmtId="0" fontId="17" fillId="8" borderId="0" xfId="0" applyNumberFormat="1" applyFont="1" applyFill="1" applyBorder="1" applyAlignment="1">
      <x:alignment wrapText="1"/>
    </x:xf>
    <x:xf numFmtId="0" fontId="17" fillId="8" borderId="0" xfId="0" applyNumberFormat="1" applyFont="1" applyFill="1" applyBorder="1" applyAlignment="1">
      <x:alignment vertical="center" wrapText="1"/>
    </x:xf>
    <x:xf numFmtId="0" fontId="3" fillId="8" borderId="1" xfId="0" applyNumberFormat="1" applyFont="1" applyFill="1" applyBorder="1"/>
    <x:xf numFmtId="0" fontId="17" fillId="8" borderId="1" xfId="0" applyNumberFormat="1" applyFont="1" applyFill="1" applyBorder="1"/>
    <x:xf numFmtId="0" fontId="17" fillId="8" borderId="1" xfId="0" applyNumberFormat="1" applyFont="1" applyFill="1" applyBorder="1" applyAlignment="1">
      <x:alignment wrapText="1"/>
    </x:xf>
    <x:xf numFmtId="0" fontId="17" fillId="8" borderId="1" xfId="0" applyNumberFormat="1" applyFont="1" applyFill="1" applyBorder="1" applyAlignment="1">
      <x:alignment vertical="center" wrapText="1"/>
    </x:xf>
    <x:xf numFmtId="0" fontId="18" fillId="2" borderId="0" xfId="0" applyNumberFormat="1" applyFont="1" applyFill="1" applyBorder="1"/>
    <x:xf numFmtId="0" fontId="18" fillId="2" borderId="0" xfId="0" applyNumberFormat="1" applyFont="1" applyFill="1" applyBorder="1" applyAlignment="1">
      <x:alignment vertical="center"/>
    </x:xf>
    <x:xf numFmtId="0" fontId="18" fillId="2" borderId="1" xfId="0" applyNumberFormat="1" applyFont="1" applyFill="1" applyBorder="1"/>
    <x:xf numFmtId="0" fontId="18" fillId="2" borderId="1" xfId="0" applyNumberFormat="1" applyFont="1" applyFill="1" applyBorder="1" applyAlignment="1">
      <x:alignment vertical="center"/>
    </x:xf>
    <x:xf numFmtId="0" fontId="19" fillId="2" borderId="0" xfId="0" applyNumberFormat="1" applyFont="1" applyFill="1" applyBorder="1"/>
    <x:xf numFmtId="0" fontId="19" fillId="2" borderId="0" xfId="0" applyNumberFormat="1" applyFont="1" applyFill="1" applyBorder="1" applyAlignment="1">
      <x:alignment vertical="center"/>
    </x:xf>
    <x:xf numFmtId="0" fontId="19" fillId="2" borderId="1" xfId="0" applyNumberFormat="1" applyFont="1" applyFill="1" applyBorder="1"/>
    <x:xf numFmtId="0" fontId="19" fillId="2" borderId="1" xfId="0" applyNumberFormat="1" applyFont="1" applyFill="1" applyBorder="1" applyAlignment="1">
      <x:alignment vertical="center"/>
    </x:xf>
    <x:xf numFmtId="0" fontId="20" fillId="5" borderId="0" xfId="0" applyNumberFormat="1" applyFont="1" applyFill="1" applyBorder="1"/>
    <x:xf numFmtId="0" fontId="20" fillId="5" borderId="0" xfId="0" applyNumberFormat="1" applyFont="1" applyFill="1" applyBorder="1" applyAlignment="1">
      <x:alignment horizontal="center"/>
    </x:xf>
    <x:xf numFmtId="0" fontId="20" fillId="5" borderId="0" xfId="0" applyNumberFormat="1" applyFont="1" applyFill="1" applyBorder="1" applyAlignment="1">
      <x:alignment horizontal="center" vertical="center"/>
    </x:xf>
    <x:xf numFmtId="0" fontId="20" fillId="5" borderId="1" xfId="0" applyNumberFormat="1" applyFont="1" applyFill="1" applyBorder="1"/>
    <x:xf numFmtId="0" fontId="20" fillId="5" borderId="1" xfId="0" applyNumberFormat="1" applyFont="1" applyFill="1" applyBorder="1" applyAlignment="1">
      <x:alignment horizontal="center"/>
    </x:xf>
    <x:xf numFmtId="0" fontId="20" fillId="5" borderId="1" xfId="0" applyNumberFormat="1" applyFont="1" applyFill="1" applyBorder="1" applyAlignment="1">
      <x:alignment horizontal="center" vertical="center"/>
    </x:xf>
    <x:xf numFmtId="0" fontId="21" fillId="8" borderId="0" xfId="0" applyNumberFormat="1" applyFont="1" applyFill="1" applyBorder="1"/>
    <x:xf numFmtId="0" fontId="21" fillId="8" borderId="1" xfId="0" applyNumberFormat="1" applyFont="1" applyFill="1" applyBorder="1"/>
    <x:xf numFmtId="0" fontId="3" fillId="9" borderId="0" xfId="0" applyNumberFormat="1" applyFont="1" applyFill="1" applyBorder="1"/>
    <x:xf numFmtId="0" fontId="16" fillId="9" borderId="0" xfId="0" applyNumberFormat="1" applyFont="1" applyFill="1" applyBorder="1"/>
    <x:xf numFmtId="0" fontId="16" fillId="9" borderId="0" xfId="0" applyNumberFormat="1" applyFont="1" applyFill="1" applyBorder="1" applyAlignment="1">
      <x:alignment wrapText="1"/>
    </x:xf>
    <x:xf numFmtId="0" fontId="16" fillId="9" borderId="0" xfId="0" applyNumberFormat="1" applyFont="1" applyFill="1" applyBorder="1" applyAlignment="1">
      <x:alignment vertical="center" wrapText="1"/>
    </x:xf>
    <x:xf numFmtId="0" fontId="3" fillId="9" borderId="1" xfId="0" applyNumberFormat="1" applyFont="1" applyFill="1" applyBorder="1"/>
    <x:xf numFmtId="0" fontId="16" fillId="9" borderId="1" xfId="0" applyNumberFormat="1" applyFont="1" applyFill="1" applyBorder="1"/>
    <x:xf numFmtId="0" fontId="16" fillId="9" borderId="1" xfId="0" applyNumberFormat="1" applyFont="1" applyFill="1" applyBorder="1" applyAlignment="1">
      <x:alignment wrapText="1"/>
    </x:xf>
    <x:xf numFmtId="0" fontId="16" fillId="9" borderId="1" xfId="0" applyNumberFormat="1" applyFont="1" applyFill="1" applyBorder="1" applyAlignment="1">
      <x:alignment vertical="center" wrapText="1"/>
    </x:xf>
    <x:xf numFmtId="201" fontId="16" fillId="9" borderId="0" xfId="0" applyNumberFormat="1" applyFont="1" applyFill="1" applyBorder="1" applyAlignment="1">
      <x:alignment vertical="center" wrapText="1"/>
    </x:xf>
    <x:xf numFmtId="201" fontId="15" fillId="0" borderId="0" xfId="0" applyNumberFormat="1" applyFont="1" applyFill="1" applyBorder="1"/>
    <x:xf numFmtId="201" fontId="16" fillId="9" borderId="1" xfId="0" applyNumberFormat="1" applyFont="1" applyFill="1" applyBorder="1" applyAlignment="1">
      <x:alignment vertical="center" wrapText="1"/>
    </x:xf>
    <x:xf numFmtId="201" fontId="15" fillId="0" borderId="1" xfId="0" applyNumberFormat="1" applyFont="1" applyFill="1" applyBorder="1"/>
    <x:xf numFmtId="202" fontId="16" fillId="9" borderId="0" xfId="0" applyNumberFormat="1" applyFont="1" applyFill="1" applyBorder="1" applyAlignment="1">
      <x:alignment vertical="center" wrapText="1"/>
    </x:xf>
    <x:xf numFmtId="202" fontId="16" fillId="9" borderId="1" xfId="0" applyNumberFormat="1" applyFont="1" applyFill="1" applyBorder="1" applyAlignment="1">
      <x:alignment vertical="center" wrapText="1"/>
    </x:xf>
    <x:xf numFmtId="203" fontId="16" fillId="9" borderId="0" xfId="0" applyNumberFormat="1" applyFont="1" applyFill="1" applyBorder="1" applyAlignment="1">
      <x:alignment vertical="center" wrapText="1"/>
    </x:xf>
    <x:xf numFmtId="203" fontId="15" fillId="0" borderId="0" xfId="0" applyNumberFormat="1" applyFont="1" applyFill="1" applyBorder="1"/>
    <x:xf numFmtId="203" fontId="16" fillId="9" borderId="1" xfId="0" applyNumberFormat="1" applyFont="1" applyFill="1" applyBorder="1" applyAlignment="1">
      <x:alignment vertical="center" wrapText="1"/>
    </x:xf>
    <x:xf numFmtId="203" fontId="15" fillId="0" borderId="1" xfId="0" applyNumberFormat="1" applyFont="1" applyFill="1" applyBorder="1"/>
    <x:xf numFmtId="0" fontId="14" fillId="4" borderId="0" xfId="0" applyNumberFormat="1" applyFont="1" applyFill="1" applyBorder="1"/>
    <x:xf numFmtId="0" fontId="14" fillId="4" borderId="0" xfId="0" applyNumberFormat="1" applyFont="1" applyFill="1" applyBorder="1" applyAlignment="1">
      <x:alignment wrapText="1"/>
    </x:xf>
    <x:xf numFmtId="0" fontId="14" fillId="4" borderId="0" xfId="0" applyNumberFormat="1" applyFont="1" applyFill="1" applyBorder="1" applyAlignment="1">
      <x:alignment horizontal="center" wrapText="1"/>
    </x:xf>
    <x:xf numFmtId="0" fontId="14" fillId="4" borderId="0" xfId="0" applyNumberFormat="1" applyFont="1" applyFill="1" applyBorder="1" applyAlignment="1">
      <x:alignment horizontal="center" vertical="center" wrapText="1"/>
    </x:xf>
    <x:xf numFmtId="0" fontId="14" fillId="4" borderId="1" xfId="0" applyNumberFormat="1" applyFont="1" applyFill="1" applyBorder="1"/>
    <x:xf numFmtId="0" fontId="14" fillId="4" borderId="1" xfId="0" applyNumberFormat="1" applyFont="1" applyFill="1" applyBorder="1" applyAlignment="1">
      <x:alignment wrapText="1"/>
    </x:xf>
    <x:xf numFmtId="0" fontId="14" fillId="4" borderId="1" xfId="0" applyNumberFormat="1" applyFont="1" applyFill="1" applyBorder="1" applyAlignment="1">
      <x:alignment horizontal="center" wrapText="1"/>
    </x:xf>
    <x:xf numFmtId="0" fontId="14" fillId="4" borderId="1" xfId="0" applyNumberFormat="1" applyFont="1" applyFill="1" applyBorder="1" applyAlignment="1">
      <x:alignment horizontal="center" vertical="center" wrapText="1"/>
    </x:xf>
    <x:xf numFmtId="0" fontId="16" fillId="0" borderId="0" xfId="0" applyNumberFormat="1" applyFont="1" applyFill="1" applyBorder="1"/>
    <x:xf numFmtId="0" fontId="16" fillId="0" borderId="0" xfId="0" applyNumberFormat="1" applyFont="1" applyFill="1" applyBorder="1" applyAlignment="1">
      <x:alignment wrapText="1"/>
    </x:xf>
    <x:xf numFmtId="0" fontId="16" fillId="0" borderId="0" xfId="0" applyNumberFormat="1" applyFont="1" applyFill="1" applyBorder="1" applyAlignment="1">
      <x:alignment vertical="center" wrapText="1"/>
    </x:xf>
    <x:xf numFmtId="0" fontId="16" fillId="0" borderId="1" xfId="0" applyNumberFormat="1" applyFont="1" applyFill="1" applyBorder="1"/>
    <x:xf numFmtId="0" fontId="16" fillId="0" borderId="1" xfId="0" applyNumberFormat="1" applyFont="1" applyFill="1" applyBorder="1" applyAlignment="1">
      <x:alignment wrapText="1"/>
    </x:xf>
    <x:xf numFmtId="0" fontId="16" fillId="0" borderId="1" xfId="0" applyNumberFormat="1" applyFont="1" applyFill="1" applyBorder="1" applyAlignment="1">
      <x:alignment vertical="center" wrapText="1"/>
    </x:xf>
    <x:xf numFmtId="0" fontId="16" fillId="3" borderId="0" xfId="0" applyNumberFormat="1" applyFont="1" applyFill="1" applyBorder="1" applyAlignment="1">
      <x:alignment vertical="center" wrapText="1"/>
    </x:xf>
    <x:xf numFmtId="0" fontId="16" fillId="3" borderId="1" xfId="0" applyNumberFormat="1" applyFont="1" applyFill="1" applyBorder="1" applyAlignment="1">
      <x:alignment vertical="center" wrapText="1"/>
    </x:xf>
    <x:xf numFmtId="0" fontId="16" fillId="10" borderId="0" xfId="0" applyNumberFormat="1" applyFont="1" applyFill="1" applyBorder="1" applyAlignment="1">
      <x:alignment vertical="center" wrapText="1"/>
    </x:xf>
    <x:xf numFmtId="0" fontId="16" fillId="10" borderId="1" xfId="0" applyNumberFormat="1" applyFont="1" applyFill="1" applyBorder="1" applyAlignment="1">
      <x:alignment vertical="center" wrapText="1"/>
    </x:xf>
    <x:xf numFmtId="0" fontId="22" fillId="6" borderId="0" xfId="0" applyNumberFormat="1" applyFont="1" applyFill="1" applyBorder="1"/>
    <x:xf numFmtId="204" fontId="22" fillId="6" borderId="0" xfId="0" applyNumberFormat="1" applyFont="1" applyFill="1" applyBorder="1"/>
    <x:xf numFmtId="204" fontId="22" fillId="6" borderId="0" xfId="0" applyNumberFormat="1" applyFont="1" applyFill="1" applyBorder="1" applyAlignment="1">
      <x:alignment horizontal="center"/>
    </x:xf>
    <x:xf numFmtId="204" fontId="22" fillId="6" borderId="0" xfId="0" applyNumberFormat="1" applyFont="1" applyFill="1" applyBorder="1" applyAlignment="1">
      <x:alignment horizontal="center" vertical="center"/>
    </x:xf>
    <x:xf numFmtId="0" fontId="22" fillId="6" borderId="1" xfId="0" applyNumberFormat="1" applyFont="1" applyFill="1" applyBorder="1"/>
    <x:xf numFmtId="204" fontId="22" fillId="6" borderId="1" xfId="0" applyNumberFormat="1" applyFont="1" applyFill="1" applyBorder="1"/>
    <x:xf numFmtId="204" fontId="22" fillId="6" borderId="1" xfId="0" applyNumberFormat="1" applyFont="1" applyFill="1" applyBorder="1" applyAlignment="1">
      <x:alignment horizontal="center"/>
    </x:xf>
    <x:xf numFmtId="204" fontId="22" fillId="6" borderId="1" xfId="0" applyNumberFormat="1" applyFont="1" applyFill="1" applyBorder="1" applyAlignment="1">
      <x:alignment horizontal="center" vertical="center"/>
    </x:xf>
    <x:xf numFmtId="0" fontId="3" fillId="10" borderId="0" xfId="0" applyNumberFormat="1" applyFont="1" applyFill="1" applyBorder="1"/>
    <x:xf numFmtId="0" fontId="23" fillId="10" borderId="0" xfId="0" applyNumberFormat="1" applyFont="1" applyFill="1" applyBorder="1"/>
    <x:xf numFmtId="0" fontId="23" fillId="10" borderId="0" xfId="0" applyNumberFormat="1" applyFont="1" applyFill="1" applyBorder="1" applyAlignment="1">
      <x:alignment horizontal="center"/>
    </x:xf>
    <x:xf numFmtId="0" fontId="23" fillId="10" borderId="0" xfId="0" applyNumberFormat="1" applyFont="1" applyFill="1" applyBorder="1" applyAlignment="1">
      <x:alignment horizontal="center" vertical="center"/>
    </x:xf>
    <x:xf numFmtId="0" fontId="3" fillId="10" borderId="1" xfId="0" applyNumberFormat="1" applyFont="1" applyFill="1" applyBorder="1"/>
    <x:xf numFmtId="0" fontId="23" fillId="10" borderId="1" xfId="0" applyNumberFormat="1" applyFont="1" applyFill="1" applyBorder="1"/>
    <x:xf numFmtId="0" fontId="23" fillId="10" borderId="1" xfId="0" applyNumberFormat="1" applyFont="1" applyFill="1" applyBorder="1" applyAlignment="1">
      <x:alignment horizontal="center"/>
    </x:xf>
    <x:xf numFmtId="0" fontId="23" fillId="10" borderId="1" xfId="0" applyNumberFormat="1" applyFont="1" applyFill="1" applyBorder="1" applyAlignment="1">
      <x:alignment horizontal="center" vertical="center"/>
    </x:xf>
    <x:xf numFmtId="0" fontId="24" fillId="4" borderId="0" xfId="0" applyNumberFormat="1" applyFont="1" applyFill="1" applyBorder="1"/>
    <x:xf numFmtId="0" fontId="24" fillId="4" borderId="0" xfId="0" applyNumberFormat="1" applyFont="1" applyFill="1" applyBorder="1" applyAlignment="1">
      <x:alignment wrapText="1"/>
    </x:xf>
    <x:xf numFmtId="0" fontId="24" fillId="4" borderId="0" xfId="0" applyNumberFormat="1" applyFont="1" applyFill="1" applyBorder="1" applyAlignment="1">
      <x:alignment horizontal="center" wrapText="1"/>
    </x:xf>
    <x:xf numFmtId="0" fontId="24" fillId="4" borderId="0" xfId="0" applyNumberFormat="1" applyFont="1" applyFill="1" applyBorder="1" applyAlignment="1">
      <x:alignment horizontal="center" vertical="center" wrapText="1"/>
    </x:xf>
    <x:xf numFmtId="0" fontId="24" fillId="4" borderId="1" xfId="0" applyNumberFormat="1" applyFont="1" applyFill="1" applyBorder="1"/>
    <x:xf numFmtId="0" fontId="24" fillId="4" borderId="1" xfId="0" applyNumberFormat="1" applyFont="1" applyFill="1" applyBorder="1" applyAlignment="1">
      <x:alignment wrapText="1"/>
    </x:xf>
    <x:xf numFmtId="0" fontId="24" fillId="4" borderId="1" xfId="0" applyNumberFormat="1" applyFont="1" applyFill="1" applyBorder="1" applyAlignment="1">
      <x:alignment horizontal="center" wrapText="1"/>
    </x:xf>
    <x:xf numFmtId="0" fontId="24" fillId="4" borderId="1" xfId="0" applyNumberFormat="1" applyFont="1" applyFill="1" applyBorder="1" applyAlignment="1">
      <x:alignment horizontal="center" vertical="center" wrapText="1"/>
    </x:xf>
    <x:xf numFmtId="0" fontId="25" fillId="0" borderId="0" xfId="0" applyNumberFormat="1" applyFont="1" applyFill="1" applyBorder="1"/>
    <x:xf numFmtId="0" fontId="25" fillId="0" borderId="0" xfId="0" applyNumberFormat="1" applyFont="1" applyFill="1" applyBorder="1" applyAlignment="1">
      <x:alignment wrapText="1"/>
    </x:xf>
    <x:xf numFmtId="0" fontId="25" fillId="0" borderId="0" xfId="0" applyNumberFormat="1" applyFont="1" applyFill="1" applyBorder="1" applyAlignment="1">
      <x:alignment vertical="center" wrapText="1"/>
    </x:xf>
    <x:xf numFmtId="0" fontId="25" fillId="0" borderId="1" xfId="0" applyNumberFormat="1" applyFont="1" applyFill="1" applyBorder="1"/>
    <x:xf numFmtId="0" fontId="25" fillId="0" borderId="1" xfId="0" applyNumberFormat="1" applyFont="1" applyFill="1" applyBorder="1" applyAlignment="1">
      <x:alignment wrapText="1"/>
    </x:xf>
    <x:xf numFmtId="0" fontId="25" fillId="0" borderId="1" xfId="0" applyNumberFormat="1" applyFont="1" applyFill="1" applyBorder="1" applyAlignment="1">
      <x:alignment vertical="center" wrapText="1"/>
    </x:xf>
    <x:xf numFmtId="0" fontId="25" fillId="3" borderId="0" xfId="0" applyNumberFormat="1" applyFont="1" applyFill="1" applyBorder="1" applyAlignment="1">
      <x:alignment vertical="center" wrapText="1"/>
    </x:xf>
    <x:xf numFmtId="0" fontId="25" fillId="3" borderId="1" xfId="0" applyNumberFormat="1" applyFont="1" applyFill="1" applyBorder="1" applyAlignment="1">
      <x:alignment vertical="center" wrapText="1"/>
    </x:xf>
    <x:xf numFmtId="0" fontId="25" fillId="10" borderId="0" xfId="0" applyNumberFormat="1" applyFont="1" applyFill="1" applyBorder="1" applyAlignment="1">
      <x:alignment vertical="center" wrapText="1"/>
    </x:xf>
    <x:xf numFmtId="0" fontId="25" fillId="10" borderId="1" xfId="0" applyNumberFormat="1" applyFont="1" applyFill="1" applyBorder="1" applyAlignment="1">
      <x:alignment vertical="center" wrapText="1"/>
    </x:xf>
    <x:xf numFmtId="0" fontId="25" fillId="7" borderId="0" xfId="0" applyNumberFormat="1" applyFont="1" applyFill="1" applyBorder="1" applyAlignment="1">
      <x:alignment vertical="center" wrapText="1"/>
    </x:xf>
    <x:xf numFmtId="0" fontId="25" fillId="7" borderId="1" xfId="0" applyNumberFormat="1" applyFont="1" applyFill="1" applyBorder="1" applyAlignment="1">
      <x:alignment vertical="center" wrapText="1"/>
    </x:xf>
    <x:xf numFmtId="0" fontId="26" fillId="6" borderId="0" xfId="0" applyNumberFormat="1" applyFont="1" applyFill="1" applyBorder="1"/>
    <x:xf numFmtId="0" fontId="26" fillId="6" borderId="0" xfId="0" applyNumberFormat="1" applyFont="1" applyFill="1" applyBorder="1" applyAlignment="1">
      <x:alignment horizontal="center"/>
    </x:xf>
    <x:xf numFmtId="0" fontId="26" fillId="6" borderId="0" xfId="0" applyNumberFormat="1" applyFont="1" applyFill="1" applyBorder="1" applyAlignment="1">
      <x:alignment horizontal="center" vertical="center"/>
    </x:xf>
    <x:xf numFmtId="0" fontId="26" fillId="6" borderId="1" xfId="0" applyNumberFormat="1" applyFont="1" applyFill="1" applyBorder="1"/>
    <x:xf numFmtId="0" fontId="26" fillId="6" borderId="1" xfId="0" applyNumberFormat="1" applyFont="1" applyFill="1" applyBorder="1" applyAlignment="1">
      <x:alignment horizontal="center"/>
    </x:xf>
    <x:xf numFmtId="0" fontId="26" fillId="6" borderId="1" xfId="0" applyNumberFormat="1" applyFont="1" applyFill="1" applyBorder="1" applyAlignment="1">
      <x:alignment horizontal="center" vertical="center"/>
    </x:xf>
    <x:xf numFmtId="204" fontId="26" fillId="6" borderId="0" xfId="0" applyNumberFormat="1" applyFont="1" applyFill="1" applyBorder="1" applyAlignment="1">
      <x:alignment horizontal="center" vertical="center"/>
    </x:xf>
    <x:xf numFmtId="204" fontId="26" fillId="6" borderId="1" xfId="0" applyNumberFormat="1" applyFont="1" applyFill="1" applyBorder="1" applyAlignment="1">
      <x:alignment horizontal="center" vertical="center"/>
    </x:xf>
    <x:xf numFmtId="204" fontId="25" fillId="10" borderId="0" xfId="0" applyNumberFormat="1" applyFont="1" applyFill="1" applyBorder="1" applyAlignment="1">
      <x:alignment vertical="center" wrapText="1"/>
    </x:xf>
    <x:xf numFmtId="204" fontId="25" fillId="10" borderId="1" xfId="0" applyNumberFormat="1" applyFont="1" applyFill="1" applyBorder="1" applyAlignment="1">
      <x:alignment vertical="center" wrapText="1"/>
    </x:xf>
    <x:xf numFmtId="205" fontId="16" fillId="9" borderId="0" xfId="0" applyNumberFormat="1" applyFont="1" applyFill="1" applyBorder="1" applyAlignment="1">
      <x:alignment vertical="center" wrapText="1"/>
    </x:xf>
    <x:xf numFmtId="205" fontId="15" fillId="0" borderId="0" xfId="0" applyNumberFormat="1" applyFont="1" applyFill="1" applyBorder="1"/>
    <x:xf numFmtId="205" fontId="16" fillId="9" borderId="1" xfId="0" applyNumberFormat="1" applyFont="1" applyFill="1" applyBorder="1" applyAlignment="1">
      <x:alignment vertical="center" wrapText="1"/>
    </x:xf>
    <x:xf numFmtId="205" fontId="15" fillId="0" borderId="1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top" wrapText="1"/>
    </x:xf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vertical="top" wrapText="1"/>
    </x:xf>
    <x:xf numFmtId="0" fontId="25" fillId="9" borderId="0" xfId="0" applyNumberFormat="1" applyFont="1" applyFill="1" applyBorder="1" applyAlignment="1">
      <x:alignment vertical="center" wrapText="1"/>
    </x:xf>
    <x:xf numFmtId="0" fontId="25" fillId="9" borderId="1" xfId="0" applyNumberFormat="1" applyFont="1" applyFill="1" applyBorder="1" applyAlignment="1">
      <x:alignment vertical="center" wrapText="1"/>
    </x:xf>
    <x:xf numFmtId="205" fontId="16" fillId="9" borderId="0" xfId="0" applyNumberFormat="1" applyFont="1" applyFill="1" applyBorder="1"/>
    <x:xf numFmtId="205" fontId="16" fillId="9" borderId="1" xfId="0" applyNumberFormat="1" applyFont="1" applyFill="1" applyBorder="1"/>
    <x:xf numFmtId="0" fontId="16" fillId="0" borderId="0" xfId="0" applyNumberFormat="1" applyFont="1" applyFill="1" applyBorder="1" applyAlignment="1">
      <x:alignment horizontal="center"/>
    </x:xf>
    <x:xf numFmtId="0" fontId="16" fillId="0" borderId="0" xfId="0" applyNumberFormat="1" applyFont="1" applyFill="1" applyBorder="1" applyAlignment="1">
      <x:alignment horizontal="center" vertical="center"/>
    </x:xf>
    <x:xf numFmtId="0" fontId="16" fillId="0" borderId="1" xfId="0" applyNumberFormat="1" applyFont="1" applyFill="1" applyBorder="1" applyAlignment="1">
      <x:alignment horizontal="center"/>
    </x:xf>
    <x:xf numFmtId="0" fontId="16" fillId="0" borderId="1" xfId="0" applyNumberFormat="1" applyFont="1" applyFill="1" applyBorder="1" applyAlignment="1">
      <x:alignment horizontal="center" vertical="center"/>
    </x:xf>
    <x:xf numFmtId="0" fontId="16" fillId="3" borderId="0" xfId="0" applyNumberFormat="1" applyFont="1" applyFill="1" applyBorder="1" applyAlignment="1">
      <x:alignment horizontal="center" vertical="center"/>
    </x:xf>
    <x:xf numFmtId="0" fontId="16" fillId="3" borderId="1" xfId="0" applyNumberFormat="1" applyFont="1" applyFill="1" applyBorder="1" applyAlignment="1">
      <x:alignment horizontal="center" vertical="center"/>
    </x:xf>
    <x:xf numFmtId="0" fontId="16" fillId="10" borderId="0" xfId="0" applyNumberFormat="1" applyFont="1" applyFill="1" applyBorder="1" applyAlignment="1">
      <x:alignment horizontal="center" vertical="center"/>
    </x:xf>
    <x:xf numFmtId="0" fontId="16" fillId="10" borderId="1" xfId="0" applyNumberFormat="1" applyFont="1" applyFill="1" applyBorder="1" applyAlignment="1">
      <x:alignment horizontal="center" vertical="center"/>
    </x:xf>
    <x:xf numFmtId="204" fontId="16" fillId="10" borderId="0" xfId="0" applyNumberFormat="1" applyFont="1" applyFill="1" applyBorder="1" applyAlignment="1">
      <x:alignment horizontal="center" vertical="center"/>
    </x:xf>
    <x:xf numFmtId="204" fontId="16" fillId="10" borderId="1" xfId="0" applyNumberFormat="1" applyFont="1" applyFill="1" applyBorder="1" applyAlignment="1">
      <x:alignment horizontal="center" vertical="center"/>
    </x:xf>
    <x:xf numFmtId="0" fontId="27" fillId="6" borderId="0" xfId="0" applyNumberFormat="1" applyFont="1" applyFill="1" applyBorder="1"/>
    <x:xf numFmtId="0" fontId="27" fillId="6" borderId="0" xfId="0" applyNumberFormat="1" applyFont="1" applyFill="1" applyBorder="1" applyAlignment="1">
      <x:alignment horizontal="center"/>
    </x:xf>
    <x:xf numFmtId="0" fontId="27" fillId="6" borderId="0" xfId="0" applyNumberFormat="1" applyFont="1" applyFill="1" applyBorder="1" applyAlignment="1">
      <x:alignment horizontal="center" vertical="center"/>
    </x:xf>
    <x:xf numFmtId="0" fontId="27" fillId="6" borderId="1" xfId="0" applyNumberFormat="1" applyFont="1" applyFill="1" applyBorder="1"/>
    <x:xf numFmtId="0" fontId="27" fillId="6" borderId="1" xfId="0" applyNumberFormat="1" applyFont="1" applyFill="1" applyBorder="1" applyAlignment="1">
      <x:alignment horizontal="center"/>
    </x:xf>
    <x:xf numFmtId="0" fontId="27" fillId="6" borderId="1" xfId="0" applyNumberFormat="1" applyFont="1" applyFill="1" applyBorder="1" applyAlignment="1">
      <x:alignment horizontal="center" vertical="center"/>
    </x:xf>
    <x:xf numFmtId="204" fontId="27" fillId="6" borderId="0" xfId="0" applyNumberFormat="1" applyFont="1" applyFill="1" applyBorder="1" applyAlignment="1">
      <x:alignment horizontal="center" vertical="center"/>
    </x:xf>
    <x:xf numFmtId="204" fontId="27" fillId="6" borderId="1" xfId="0" applyNumberFormat="1" applyFont="1" applyFill="1" applyBorder="1" applyAlignment="1">
      <x:alignment horizontal="center" vertical="center"/>
    </x:xf>
    <x:xf numFmtId="0" fontId="10" fillId="4" borderId="0" xfId="0" applyNumberFormat="1" applyFont="1" applyFill="1" applyBorder="1" applyAlignment="1">
      <x:alignment vertical="center"/>
    </x:xf>
    <x:xf numFmtId="0" fontId="10" fillId="4" borderId="1" xfId="0" applyNumberFormat="1" applyFont="1" applyFill="1" applyBorder="1" applyAlignment="1">
      <x:alignment vertical="center"/>
    </x:xf>
    <x:xf numFmtId="206" fontId="25" fillId="9" borderId="0" xfId="0" applyNumberFormat="1" applyFont="1" applyFill="1" applyBorder="1" applyAlignment="1">
      <x:alignment vertical="center" wrapText="1"/>
    </x:xf>
    <x:xf numFmtId="206" fontId="25" fillId="10" borderId="0" xfId="0" applyNumberFormat="1" applyFont="1" applyFill="1" applyBorder="1" applyAlignment="1">
      <x:alignment vertical="center" wrapText="1"/>
    </x:xf>
    <x:xf numFmtId="206" fontId="25" fillId="9" borderId="1" xfId="0" applyNumberFormat="1" applyFont="1" applyFill="1" applyBorder="1" applyAlignment="1">
      <x:alignment vertical="center" wrapText="1"/>
    </x:xf>
    <x:xf numFmtId="206" fontId="25" fillId="10" borderId="1" xfId="0" applyNumberFormat="1" applyFont="1" applyFill="1" applyBorder="1" applyAlignment="1">
      <x:alignment vertical="center" wrapText="1"/>
    </x:xf>
    <x:xf numFmtId="201" fontId="27" fillId="6" borderId="0" xfId="0" applyNumberFormat="1" applyFont="1" applyFill="1" applyBorder="1"/>
    <x:xf numFmtId="201" fontId="27" fillId="6" borderId="0" xfId="0" applyNumberFormat="1" applyFont="1" applyFill="1" applyBorder="1" applyAlignment="1">
      <x:alignment horizontal="center"/>
    </x:xf>
    <x:xf numFmtId="201" fontId="27" fillId="6" borderId="0" xfId="0" applyNumberFormat="1" applyFont="1" applyFill="1" applyBorder="1" applyAlignment="1">
      <x:alignment horizontal="center" vertical="center"/>
    </x:xf>
    <x:xf numFmtId="201" fontId="27" fillId="6" borderId="1" xfId="0" applyNumberFormat="1" applyFont="1" applyFill="1" applyBorder="1"/>
    <x:xf numFmtId="201" fontId="27" fillId="6" borderId="1" xfId="0" applyNumberFormat="1" applyFont="1" applyFill="1" applyBorder="1" applyAlignment="1">
      <x:alignment horizontal="center"/>
    </x:xf>
    <x:xf numFmtId="201" fontId="27" fillId="6" borderId="1" xfId="0" applyNumberFormat="1" applyFont="1" applyFill="1" applyBorder="1" applyAlignment="1">
      <x:alignment horizontal="center" vertical="center"/>
    </x:xf>
    <x:xf numFmtId="200" fontId="25" fillId="9" borderId="0" xfId="0" applyNumberFormat="1" applyFont="1" applyFill="1" applyBorder="1" applyAlignment="1">
      <x:alignment vertical="center" wrapText="1"/>
    </x:xf>
    <x:xf numFmtId="200" fontId="25" fillId="9" borderId="1" xfId="0" applyNumberFormat="1" applyFont="1" applyFill="1" applyBorder="1" applyAlignment="1">
      <x:alignment vertical="center" wrapText="1"/>
    </x:xf>
    <x:xf numFmtId="200" fontId="16" fillId="9" borderId="0" xfId="0" applyNumberFormat="1" applyFont="1" applyFill="1" applyBorder="1" applyAlignment="1">
      <x:alignment vertical="center" wrapText="1"/>
    </x:xf>
    <x:xf numFmtId="200" fontId="16" fillId="9" borderId="1" xfId="0" applyNumberFormat="1" applyFont="1" applyFill="1" applyBorder="1" applyAlignment="1">
      <x:alignment vertical="center" wrapText="1"/>
    </x:xf>
    <x:xf numFmtId="0" fontId="28" fillId="5" borderId="0" xfId="0" applyNumberFormat="1" applyFont="1" applyFill="1" applyBorder="1"/>
    <x:xf numFmtId="0" fontId="28" fillId="5" borderId="0" xfId="0" applyNumberFormat="1" applyFont="1" applyFill="1" applyBorder="1" applyAlignment="1">
      <x:alignment horizontal="center"/>
    </x:xf>
    <x:xf numFmtId="0" fontId="28" fillId="5" borderId="1" xfId="0" applyNumberFormat="1" applyFont="1" applyFill="1" applyBorder="1"/>
    <x:xf numFmtId="0" fontId="28" fillId="5" borderId="1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/>
    <x:xf numFmtId="204" fontId="4" fillId="6" borderId="0" xfId="0" applyNumberFormat="1" applyFont="1" applyFill="1" applyBorder="1"/>
    <x:xf numFmtId="204" fontId="4" fillId="6" borderId="0" xfId="0" applyNumberFormat="1" applyFont="1" applyFill="1" applyBorder="1" applyAlignment="1">
      <x:alignment horizontal="center"/>
    </x:xf>
    <x:xf numFmtId="204" fontId="4" fillId="6" borderId="0" xfId="0" applyNumberFormat="1" applyFont="1" applyFill="1" applyBorder="1" applyAlignment="1">
      <x:alignment horizontal="center" vertical="center"/>
    </x:xf>
    <x:xf numFmtId="0" fontId="4" fillId="6" borderId="1" xfId="0" applyNumberFormat="1" applyFont="1" applyFill="1" applyBorder="1"/>
    <x:xf numFmtId="204" fontId="4" fillId="6" borderId="1" xfId="0" applyNumberFormat="1" applyFont="1" applyFill="1" applyBorder="1"/>
    <x:xf numFmtId="204" fontId="4" fillId="6" borderId="1" xfId="0" applyNumberFormat="1" applyFont="1" applyFill="1" applyBorder="1" applyAlignment="1">
      <x:alignment horizontal="center"/>
    </x:xf>
    <x:xf numFmtId="204" fontId="4" fillId="6" borderId="1" xfId="0" applyNumberFormat="1" applyFont="1" applyFill="1" applyBorder="1" applyAlignment="1">
      <x:alignment horizontal="center" vertical="center"/>
    </x:xf>
    <x:xf numFmtId="0" fontId="29" fillId="10" borderId="0" xfId="0" applyNumberFormat="1" applyFont="1" applyFill="1" applyBorder="1"/>
    <x:xf numFmtId="0" fontId="29" fillId="10" borderId="0" xfId="0" applyNumberFormat="1" applyFont="1" applyFill="1" applyBorder="1" applyAlignment="1">
      <x:alignment horizontal="center"/>
    </x:xf>
    <x:xf numFmtId="0" fontId="29" fillId="10" borderId="0" xfId="0" applyNumberFormat="1" applyFont="1" applyFill="1" applyBorder="1" applyAlignment="1">
      <x:alignment horizontal="center" vertical="center"/>
    </x:xf>
    <x:xf numFmtId="0" fontId="29" fillId="10" borderId="1" xfId="0" applyNumberFormat="1" applyFont="1" applyFill="1" applyBorder="1"/>
    <x:xf numFmtId="0" fontId="29" fillId="10" borderId="1" xfId="0" applyNumberFormat="1" applyFont="1" applyFill="1" applyBorder="1" applyAlignment="1">
      <x:alignment horizontal="center"/>
    </x:xf>
    <x:xf numFmtId="0" fontId="29" fillId="10" borderId="1" xfId="0" applyNumberFormat="1" applyFont="1" applyFill="1" applyBorder="1" applyAlignment="1">
      <x:alignment horizontal="center" vertical="center"/>
    </x:xf>
    <x:xf numFmtId="0" fontId="14" fillId="4" borderId="0" xfId="0" applyNumberFormat="1" applyFont="1" applyFill="1" applyBorder="1" applyAlignment="1">
      <x:alignment horizontal="center"/>
    </x:xf>
    <x:xf numFmtId="0" fontId="14" fillId="4" borderId="1" xfId="0" applyNumberFormat="1" applyFont="1" applyFill="1" applyBorder="1" applyAlignment="1">
      <x:alignment horizontal="center"/>
    </x:xf>
    <x:xf numFmtId="0" fontId="16" fillId="3" borderId="0" xfId="0" applyNumberFormat="1" applyFont="1" applyFill="1" applyBorder="1" applyAlignment="1">
      <x:alignment wrapText="1"/>
    </x:xf>
    <x:xf numFmtId="0" fontId="16" fillId="3" borderId="1" xfId="0" applyNumberFormat="1" applyFont="1" applyFill="1" applyBorder="1" applyAlignment="1">
      <x:alignment wrapText="1"/>
    </x:xf>
    <x:xf numFmtId="204" fontId="16" fillId="3" borderId="0" xfId="0" applyNumberFormat="1" applyFont="1" applyFill="1" applyBorder="1" applyAlignment="1">
      <x:alignment vertical="center" wrapText="1"/>
    </x:xf>
    <x:xf numFmtId="204" fontId="16" fillId="3" borderId="1" xfId="0" applyNumberFormat="1" applyFont="1" applyFill="1" applyBorder="1" applyAlignment="1">
      <x:alignment vertical="center" wrapText="1"/>
    </x:xf>
    <x:xf numFmtId="0" fontId="16" fillId="7" borderId="0" xfId="0" applyNumberFormat="1" applyFont="1" applyFill="1" applyBorder="1"/>
    <x:xf numFmtId="0" fontId="16" fillId="7" borderId="0" xfId="0" applyNumberFormat="1" applyFont="1" applyFill="1" applyBorder="1" applyAlignment="1">
      <x:alignment wrapText="1"/>
    </x:xf>
    <x:xf numFmtId="0" fontId="16" fillId="7" borderId="0" xfId="0" applyNumberFormat="1" applyFont="1" applyFill="1" applyBorder="1" applyAlignment="1">
      <x:alignment vertical="center" wrapText="1"/>
    </x:xf>
    <x:xf numFmtId="0" fontId="16" fillId="7" borderId="1" xfId="0" applyNumberFormat="1" applyFont="1" applyFill="1" applyBorder="1"/>
    <x:xf numFmtId="0" fontId="16" fillId="7" borderId="1" xfId="0" applyNumberFormat="1" applyFont="1" applyFill="1" applyBorder="1" applyAlignment="1">
      <x:alignment wrapText="1"/>
    </x:xf>
    <x:xf numFmtId="0" fontId="16" fillId="7" borderId="1" xfId="0" applyNumberFormat="1" applyFont="1" applyFill="1" applyBorder="1" applyAlignment="1">
      <x:alignment vertical="center" wrapText="1"/>
    </x:xf>
    <x:xf numFmtId="204" fontId="16" fillId="7" borderId="0" xfId="0" applyNumberFormat="1" applyFont="1" applyFill="1" applyBorder="1" applyAlignment="1">
      <x:alignment vertical="center" wrapText="1"/>
    </x:xf>
    <x:xf numFmtId="204" fontId="16" fillId="7" borderId="1" xfId="0" applyNumberFormat="1" applyFont="1" applyFill="1" applyBorder="1" applyAlignment="1">
      <x:alignment vertical="center" wrapText="1"/>
    </x:xf>
    <x:xf numFmtId="204" fontId="16" fillId="0" borderId="0" xfId="0" applyNumberFormat="1" applyFont="1" applyFill="1" applyBorder="1" applyAlignment="1">
      <x:alignment vertical="center" wrapText="1"/>
    </x:xf>
    <x:xf numFmtId="204" fontId="16" fillId="0" borderId="1" xfId="0" applyNumberFormat="1" applyFont="1" applyFill="1" applyBorder="1" applyAlignment="1">
      <x:alignment vertical="center" wrapText="1"/>
    </x:xf>
    <x:xf numFmtId="0" fontId="10" fillId="2" borderId="0" xfId="0" applyNumberFormat="1" applyFont="1" applyFill="1" applyBorder="1" applyAlignment="1">
      <x:alignment vertical="center"/>
    </x:xf>
    <x:xf numFmtId="0" fontId="28" fillId="2" borderId="0" xfId="0" applyNumberFormat="1" applyFont="1" applyFill="1" applyBorder="1" applyAlignment="1">
      <x:alignment vertical="center"/>
    </x:xf>
    <x:xf numFmtId="0" fontId="10" fillId="2" borderId="1" xfId="0" applyNumberFormat="1" applyFont="1" applyFill="1" applyBorder="1" applyAlignment="1">
      <x:alignment vertical="center"/>
    </x:xf>
    <x:xf numFmtId="0" fontId="28" fillId="2" borderId="1" xfId="0" applyNumberFormat="1" applyFont="1" applyFill="1" applyBorder="1" applyAlignment="1">
      <x:alignment vertical="center"/>
    </x:xf>
    <x:xf numFmtId="0" fontId="16" fillId="0" borderId="0" xfId="0" applyNumberFormat="1" applyFont="1" applyFill="1" applyBorder="1" applyAlignment="1">
      <x:alignment vertical="center"/>
    </x:xf>
    <x:xf numFmtId="0" fontId="16" fillId="0" borderId="1" xfId="0" applyNumberFormat="1" applyFont="1" applyFill="1" applyBorder="1" applyAlignment="1">
      <x:alignment vertical="center"/>
    </x:xf>
    <x:xf numFmtId="0" fontId="21" fillId="0" borderId="0" xfId="0" applyNumberFormat="1" applyFont="1" applyFill="1" applyBorder="1" applyAlignment="1">
      <x:alignment vertical="center"/>
    </x:xf>
    <x:xf numFmtId="0" fontId="21" fillId="0" borderId="0" xfId="0" applyNumberFormat="1" applyFont="1" applyFill="1" applyBorder="1" applyAlignment="1">
      <x:alignment horizontal="center" vertical="center"/>
    </x:xf>
    <x:xf numFmtId="0" fontId="21" fillId="0" borderId="1" xfId="0" applyNumberFormat="1" applyFont="1" applyFill="1" applyBorder="1" applyAlignment="1">
      <x:alignment vertical="center"/>
    </x:xf>
    <x:xf numFmtId="0" fontId="21" fillId="0" borderId="1" xfId="0" applyNumberFormat="1" applyFont="1" applyFill="1" applyBorder="1" applyAlignment="1">
      <x:alignment horizontal="center" vertical="center"/>
    </x:xf>
    <x:xf numFmtId="0" fontId="15" fillId="0" borderId="0" xfId="0" applyNumberFormat="1" applyFont="1" applyFill="1" applyBorder="1" applyAlignment="1">
      <x:alignment vertical="center"/>
    </x:xf>
    <x:xf numFmtId="0" fontId="15" fillId="0" borderId="1" xfId="0" applyNumberFormat="1" applyFont="1" applyFill="1" applyBorder="1" applyAlignment="1">
      <x:alignment vertical="center"/>
    </x:xf>
    <x:xf numFmtId="200" fontId="3" fillId="3" borderId="0" xfId="0" applyNumberFormat="1" applyFont="1" applyFill="1" applyBorder="1" applyAlignment="1">
      <x:alignment vertical="center"/>
    </x:xf>
    <x:xf numFmtId="200" fontId="3" fillId="3" borderId="1" xfId="0" applyNumberFormat="1" applyFont="1" applyFill="1" applyBorder="1" applyAlignment="1">
      <x:alignment vertical="center"/>
    </x:xf>
    <x:xf numFmtId="0" fontId="15" fillId="3" borderId="0" xfId="0" applyNumberFormat="1" applyFont="1" applyFill="1" applyBorder="1" applyAlignment="1">
      <x:alignment vertical="center"/>
    </x:xf>
    <x:xf numFmtId="0" fontId="15" fillId="3" borderId="1" xfId="0" applyNumberFormat="1" applyFont="1" applyFill="1" applyBorder="1" applyAlignment="1">
      <x:alignment vertical="center"/>
    </x:xf>
    <x:xf numFmtId="0" fontId="15" fillId="7" borderId="0" xfId="0" applyNumberFormat="1" applyFont="1" applyFill="1" applyBorder="1" applyAlignment="1">
      <x:alignment vertical="center"/>
    </x:xf>
    <x:xf numFmtId="0" fontId="15" fillId="7" borderId="1" xfId="0" applyNumberFormat="1" applyFont="1" applyFill="1" applyBorder="1" applyAlignment="1">
      <x:alignment vertical="center"/>
    </x:xf>
  </x:cellXfs>
  <x:cellStyles count="1">
    <x:cellStyle name="Normal" xfId="0"/>
  </x:cellStyles>
  <x:dxfs count="44"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8A5A00"/>
      </x:font>
      <x:fill>
        <x:patternFill patternType="solid">
          <x:bgColor rgb="FFFFF0C2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0fd5c763e49aa" /><Relationship Type="http://schemas.openxmlformats.org/officeDocument/2006/relationships/theme" Target="/xl/theme/theme1.xml" Id="R93b941a2b9c94cfc" /><Relationship Type="http://schemas.openxmlformats.org/officeDocument/2006/relationships/sharedStrings" Target="/xl/sharedStrings.xml" Id="R3e873d227e8b4432" /><Relationship Type="http://schemas.openxmlformats.org/officeDocument/2006/relationships/worksheet" Target="/xl/worksheets/sheet1.xml" Id="R057ba33d165f486a" /><Relationship Type="http://schemas.openxmlformats.org/officeDocument/2006/relationships/worksheet" Target="/xl/worksheets/sheet2.xml" Id="Rc2164579e3094bde" /><Relationship Type="http://schemas.openxmlformats.org/officeDocument/2006/relationships/worksheet" Target="/xl/worksheets/sheet3.xml" Id="R3aeb737bf2054cca" /><Relationship Type="http://schemas.openxmlformats.org/officeDocument/2006/relationships/worksheet" Target="/xl/worksheets/sheet4.xml" Id="R5e4143b8cf7b4fb3" /><Relationship Type="http://schemas.openxmlformats.org/officeDocument/2006/relationships/worksheet" Target="/xl/worksheets/sheet5.xml" Id="Re076c541791b4286" /><Relationship Type="http://schemas.openxmlformats.org/officeDocument/2006/relationships/worksheet" Target="/xl/worksheets/sheet6.xml" Id="Ra4bf5776f9a14688" /><Relationship Type="http://schemas.openxmlformats.org/officeDocument/2006/relationships/worksheet" Target="/xl/worksheets/sheet7.xml" Id="R01751032582e4a26" /><Relationship Type="http://schemas.openxmlformats.org/officeDocument/2006/relationships/worksheet" Target="/xl/worksheets/sheet8.xml" Id="Re2b18529fbc54142" /><Relationship Type="http://schemas.openxmlformats.org/officeDocument/2006/relationships/worksheet" Target="/xl/worksheets/sheet9.xml" Id="Ra02b1a6f37f54698" /><Relationship Type="http://schemas.openxmlformats.org/officeDocument/2006/relationships/worksheet" Target="/xl/worksheets/sheet10.xml" Id="R15ad8a25b9604675" /><Relationship Type="http://schemas.openxmlformats.org/officeDocument/2006/relationships/worksheet" Target="/xl/worksheets/sheet11.xml" Id="R059e8295849a490f" /><Relationship Type="http://schemas.openxmlformats.org/officeDocument/2006/relationships/worksheet" Target="/xl/worksheets/sheet12.xml" Id="Rd08ba8514c454cd2" /><Relationship Type="http://schemas.openxmlformats.org/officeDocument/2006/relationships/worksheet" Target="/xl/worksheets/sheet13.xml" Id="R43ee1ee11bec4f97" /><Relationship Type="http://schemas.openxmlformats.org/officeDocument/2006/relationships/worksheet" Target="/xl/worksheets/sheet14.xml" Id="Rf7b7cfe8ca244406" /><Relationship Type="http://schemas.openxmlformats.org/officeDocument/2006/relationships/worksheet" Target="/xl/worksheets/sheet15.xml" Id="Re5e08d040a2f4171" /></Relationships>
</file>

<file path=xl/tables/table1.xml><?xml version="1.0" encoding="utf-8"?>
<x:table xmlns:x="http://schemas.openxmlformats.org/spreadsheetml/2006/main" id="2" name="KFR006PackagingSelector" displayName="KFR006PackagingSelector" ref="A11:AB25" headerRowCount="1">
  <x:tableColumns count="28">
    <x:tableColumn id="1" name="Rank"/>
    <x:tableColumn id="2" name="Packaging System"/>
    <x:tableColumn id="3" name="Mode Fit"/>
    <x:tableColumn id="4" name="Individual Separation"/>
    <x:tableColumn id="5" name="Rust Protection"/>
    <x:tableColumn id="6" name="Uses Raw Wood"/>
    <x:tableColumn id="7" name="Returnable"/>
    <x:tableColumn id="8" name="Max Pack kg"/>
    <x:tableColumn id="9" name="Scratch"/>
    <x:tableColumn id="10" name="Impact"/>
    <x:tableColumn id="11" name="Corrosion"/>
    <x:tableColumn id="12" name="Compression"/>
    <x:tableColumn id="13" name="Handling"/>
    <x:tableColumn id="14" name="Space Efficiency"/>
    <x:tableColumn id="15" name="Low Weight"/>
    <x:tableColumn id="16" name="Low Cost"/>
    <x:tableColumn id="17" name="Sustainability"/>
    <x:tableColumn id="18" name="Returnable Potential"/>
    <x:tableColumn id="19" name="Parcel"/>
    <x:tableColumn id="20" name="Freight"/>
    <x:tableColumn id="21" name="Fit Score"/>
    <x:tableColumn id="22" name="Eligibility"/>
    <x:tableColumn id="23" name="Recommendation"/>
    <x:tableColumn id="24" name="Typical Components"/>
    <x:tableColumn id="25" name="Key Caution"/>
    <x:tableColumn id="26" name="Validation"/>
    <x:tableColumn id="27" name="Reference"/>
    <x:tableColumn id="28" name="Source URL"/>
  </x:tableColumns>
  <x:tableStyleInfo name="TableStyleMedium2" showRowStripes="1"/>
</x:table>
</file>

<file path=xl/tables/table2.xml><?xml version="1.0" encoding="utf-8"?>
<x:table xmlns:x="http://schemas.openxmlformats.org/spreadsheetml/2006/main" id="1" name="KFR006PackagingDatabase" displayName="KFR006PackagingDatabase" ref="A10:AF24" headerRowCount="1">
  <x:tableColumns count="32">
    <x:tableColumn id="1" name="No."/>
    <x:tableColumn id="2" name="Packaging System"/>
    <x:tableColumn id="3" name="Primary Use"/>
    <x:tableColumn id="4" name="Parcel"/>
    <x:tableColumn id="5" name="Freight"/>
    <x:tableColumn id="6" name="Air"/>
    <x:tableColumn id="7" name="Ocean"/>
    <x:tableColumn id="8" name="Returnable"/>
    <x:tableColumn id="9" name="Individual Separation"/>
    <x:tableColumn id="10" name="Rust Protection"/>
    <x:tableColumn id="11" name="Uses Raw Wood"/>
    <x:tableColumn id="12" name="Typical Max Pack kg"/>
    <x:tableColumn id="13" name="Scratch"/>
    <x:tableColumn id="14" name="Impact"/>
    <x:tableColumn id="15" name="Corrosion"/>
    <x:tableColumn id="16" name="Compression"/>
    <x:tableColumn id="17" name="Handling"/>
    <x:tableColumn id="18" name="Space Efficiency"/>
    <x:tableColumn id="19" name="Low Weight"/>
    <x:tableColumn id="20" name="Low Cost"/>
    <x:tableColumn id="21" name="Sustainability"/>
    <x:tableColumn id="22" name="Returnable Potential"/>
    <x:tableColumn id="23" name="Typical Components"/>
    <x:tableColumn id="24" name="Best-Fit Products"/>
    <x:tableColumn id="25" name="Key Cautions"/>
    <x:tableColumn id="26" name="Recommended Validation"/>
    <x:tableColumn id="27" name="Common Reference"/>
    <x:tableColumn id="28" name="Source URL"/>
    <x:tableColumn id="29" name="Outer Container"/>
    <x:tableColumn id="30" name="Unit Load"/>
    <x:tableColumn id="31" name="Closure"/>
    <x:tableColumn id="32" name="Moisture Strategy"/>
  </x:tableColumns>
  <x:tableStyleInfo name="TableStyleMedium2" showRowStripes="1"/>
</x:table>
</file>

<file path=xl/tables/table3.xml><?xml version="1.0" encoding="utf-8"?>
<x:table xmlns:x="http://schemas.openxmlformats.org/spreadsheetml/2006/main" id="3" name="KFR006PackoutPlan" displayName="KFR006PackoutPlan" ref="A10:L30" headerRowCount="1">
  <x:tableColumns count="12">
    <x:tableColumn id="1" name="Step"/>
    <x:tableColumn id="2" name="Operation / Step Name"/>
    <x:tableColumn id="3" name="Layer"/>
    <x:tableColumn id="4" name="Material / Tool"/>
    <x:tableColumn id="5" name="Quantity / Setting"/>
    <x:tableColumn id="6" name="Detailed Work Instruction"/>
    <x:tableColumn id="7" name="Critical Control Point"/>
    <x:tableColumn id="8" name="Acceptance Criteria"/>
    <x:tableColumn id="9" name="Photo / Evidence"/>
    <x:tableColumn id="10" name="Owner"/>
    <x:tableColumn id="11" name="Readiness"/>
    <x:tableColumn id="12" name="Notes"/>
  </x:tableColumns>
  <x:tableStyleInfo name="TableStyleMedium2" showRowStripes="1"/>
</x:table>
</file>

<file path=xl/tables/table4.xml><?xml version="1.0" encoding="utf-8"?>
<x:table xmlns:x="http://schemas.openxmlformats.org/spreadsheetml/2006/main" id="5" name="KFR006ValidationPlan" displayName="KFR006ValidationPlan" ref="A10:N24" headerRowCount="1">
  <x:tableColumns count="14">
    <x:tableColumn id="1" name="No."/>
    <x:tableColumn id="2" name="Test / Evaluation"/>
    <x:tableColumn id="3" name="Requirement"/>
    <x:tableColumn id="4" name="Applicable Route / Hazard"/>
    <x:tableColumn id="5" name="Method / Standard"/>
    <x:tableColumn id="6" name="Test Level / Sequence"/>
    <x:tableColumn id="7" name="Sample Configuration"/>
    <x:tableColumn id="8" name="Preconditioning"/>
    <x:tableColumn id="9" name="Acceptance Criteria"/>
    <x:tableColumn id="10" name="Evidence / Report"/>
    <x:tableColumn id="11" name="Owner"/>
    <x:tableColumn id="12" name="Status"/>
    <x:tableColumn id="13" name="Open Action"/>
    <x:tableColumn id="14" name="Notes"/>
  </x:tableColumns>
  <x:tableStyleInfo name="TableStyleMedium2" showRowStripes="1"/>
</x:table>
</file>

<file path=xl/tables/table5.xml><?xml version="1.0" encoding="utf-8"?>
<x:table xmlns:x="http://schemas.openxmlformats.org/spreadsheetml/2006/main" id="6" name="KFR006ShipmentCheck" displayName="KFR006ShipmentCheck" ref="A10:L30" headerRowCount="1">
  <x:tableColumns count="12">
    <x:tableColumn id="1" name="No."/>
    <x:tableColumn id="2" name="Release Check"/>
    <x:tableColumn id="3" name="Requirement"/>
    <x:tableColumn id="4" name="Acceptance Criteria"/>
    <x:tableColumn id="5" name="Evidence / Record"/>
    <x:tableColumn id="6" name="Owner"/>
    <x:tableColumn id="7" name="Inspector"/>
    <x:tableColumn id="8" name="Date"/>
    <x:tableColumn id="9" name="Concession No."/>
    <x:tableColumn id="10" name="Status"/>
    <x:tableColumn id="11" name="Action Required"/>
    <x:tableColumn id="12" name="Notes"/>
  </x:tableColumns>
  <x:tableStyleInfo name="TableStyleMedium2" showRowStripes="1"/>
</x:table>
</file>

<file path=xl/tables/table6.xml><?xml version="1.0" encoding="utf-8"?>
<x:table xmlns:x="http://schemas.openxmlformats.org/spreadsheetml/2006/main" id="4" name="KFR006CostWeight" displayName="KFR006CostWeight" ref="A10:N50" headerRowCount="1">
  <x:tableColumns count="14">
    <x:tableColumn id="1" name="No."/>
    <x:tableColumn id="2" name="Layer"/>
    <x:tableColumn id="3" name="Packaging Component"/>
    <x:tableColumn id="4" name="Specification / Size"/>
    <x:tableColumn id="5" name="Unit"/>
    <x:tableColumn id="6" name="Qty / Pack"/>
    <x:tableColumn id="7" name="Unit Cost"/>
    <x:tableColumn id="8" name="Extended Cost"/>
    <x:tableColumn id="9" name="Unit Weight kg"/>
    <x:tableColumn id="10" name="Extended Weight kg"/>
    <x:tableColumn id="11" name="Reusable Cycles"/>
    <x:tableColumn id="12" name="Cost / Use"/>
    <x:tableColumn id="13" name="Supplier"/>
    <x:tableColumn id="14" name="Notes"/>
  </x:tableColumns>
  <x:tableStyleInfo name="TableStyleMedium2" showRowStripes="1"/>
</x:table>
</file>

<file path=xl/tables/table7.xml><?xml version="1.0" encoding="utf-8"?>
<x:table xmlns:x="http://schemas.openxmlformats.org/spreadsheetml/2006/main" id="7" name="KFR006Standards" displayName="KFR006Standards" ref="A6:H19" headerRowCount="1">
  <x:tableColumns count="8">
    <x:tableColumn id="1" name="No."/>
    <x:tableColumn id="2" name="Standard / Protocol"/>
    <x:tableColumn id="3" name="Topic / Use"/>
    <x:tableColumn id="4" name="Workbook Application"/>
    <x:tableColumn id="5" name="Publisher"/>
    <x:tableColumn id="6" name="Scope Note"/>
    <x:tableColumn id="7" name="Official URL"/>
    <x:tableColumn id="8" name="Project Adoption / 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5.xml" Id="Ra81299900eae4d4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6.xml" Id="R29113cbcb30445f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7.xml" Id="R683aee443c9c4df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88fab0b72dcc47a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303f877e2c6d448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3.xml" Id="R5d0804275e93406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4.xml" Id="Radf097cc90f540d0" /></Relationships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1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0" hidden="0" customWidth="1"/>
    <x:col min="9" max="9" width="10" hidden="0" customWidth="1"/>
    <x:col min="10" max="10" width="10" hidden="0" customWidth="1"/>
  </x:cols>
  <x:sheetData>
    <x:row r="1">
      <x:c r="A1" s="19" t="str">
        <x:v>K</x:v>
      </x:c>
      <x:c r="B1" s="19"/>
      <x:c r="C1" s="26" t="str">
        <x:v>KINGSFORM METALWORKS</x:v>
      </x:c>
      <x:c r="D1" s="26"/>
      <x:c r="E1" s="26"/>
      <x:c r="F1" s="26"/>
      <x:c r="G1" s="26"/>
      <x:c r="H1" s="35" t="str">
        <x:v>DOCUMENT ID</x:v>
      </x:c>
      <x:c r="I1" s="35"/>
      <x:c r="J1" s="35"/>
    </x:row>
    <x:row r="2">
      <x:c r="A2" s="19"/>
      <x:c r="B2" s="19"/>
      <x:c r="C2" s="26"/>
      <x:c r="D2" s="26"/>
      <x:c r="E2" s="26"/>
      <x:c r="F2" s="26"/>
      <x:c r="G2" s="26"/>
      <x:c r="H2" s="40" t="str">
        <x:v>KFR-006</x:v>
      </x:c>
      <x:c r="I2" s="40"/>
      <x:c r="J2" s="40"/>
    </x:row>
    <x:row r="3">
      <x:c r="A3" s="19"/>
      <x:c r="B3" s="19"/>
      <x:c r="C3" s="30" t="str">
        <x:v>KINGSFORM ENGINEERING TOOLKIT</x:v>
      </x:c>
      <x:c r="D3" s="30"/>
      <x:c r="E3" s="30"/>
      <x:c r="F3" s="30"/>
      <x:c r="G3" s="30"/>
      <x:c r="H3" s="35" t="str">
        <x:v>VERSION</x:v>
      </x:c>
      <x:c r="I3" s="35"/>
      <x:c r="J3" s="35"/>
    </x:row>
    <x:row r="4">
      <x:c r="A4" s="19"/>
      <x:c r="B4" s="19"/>
      <x:c r="C4" s="30"/>
      <x:c r="D4" s="30"/>
      <x:c r="E4" s="30"/>
      <x:c r="F4" s="30"/>
      <x:c r="G4" s="30"/>
      <x:c r="H4" s="40" t="str">
        <x:v>V1.0</x:v>
      </x:c>
      <x:c r="I4" s="40"/>
      <x:c r="J4" s="40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</x:row>
    <x:row r="7">
      <x:c r="A7" s="44" t="str">
        <x:v>Packaging Requirement Workbook</x:v>
      </x:c>
      <x:c r="B7" s="44"/>
      <x:c r="C7" s="44"/>
      <x:c r="D7" s="44"/>
      <x:c r="E7" s="44"/>
      <x:c r="F7" s="44"/>
      <x:c r="G7" s="44"/>
      <x:c r="H7" s="44"/>
      <x:c r="I7" s="44"/>
      <x:c r="J7" s="44"/>
    </x:row>
    <x:row r="8">
      <x:c r="A8" s="44"/>
      <x:c r="B8" s="44"/>
      <x:c r="C8" s="44"/>
      <x:c r="D8" s="44"/>
      <x:c r="E8" s="44"/>
      <x:c r="F8" s="44"/>
      <x:c r="G8" s="44"/>
      <x:c r="H8" s="44"/>
      <x:c r="I8" s="44"/>
      <x:c r="J8" s="44"/>
    </x:row>
    <x:row r="9">
      <x:c r="A9" s="44"/>
      <x:c r="B9" s="44"/>
      <x:c r="C9" s="44"/>
      <x:c r="D9" s="44"/>
      <x:c r="E9" s="44"/>
      <x:c r="F9" s="44"/>
      <x:c r="G9" s="44"/>
      <x:c r="H9" s="44"/>
      <x:c r="I9" s="44"/>
      <x:c r="J9" s="44"/>
    </x:row>
    <x:row r="10">
      <x:c r="A10" s="51" t="str">
        <x:v>Packaging selection, specification, palletization, validation and shipment release</x:v>
      </x:c>
      <x:c r="B10" s="51"/>
      <x:c r="C10" s="51"/>
      <x:c r="D10" s="51"/>
      <x:c r="E10" s="51"/>
      <x:c r="F10" s="51"/>
      <x:c r="G10" s="51"/>
      <x:c r="H10" s="51"/>
      <x:c r="I10" s="51"/>
      <x:c r="J10" s="51"/>
    </x:row>
    <x:row r="11">
      <x:c r="A11" s="51"/>
      <x:c r="B11" s="51"/>
      <x:c r="C11" s="51"/>
      <x:c r="D11" s="51"/>
      <x:c r="E11" s="51"/>
      <x:c r="F11" s="51"/>
      <x:c r="G11" s="51"/>
      <x:c r="H11" s="51"/>
      <x:c r="I11" s="51"/>
      <x:c r="J11" s="51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7" t="str">
        <x:v>ABOUT THIS WORKBOOK</x:v>
      </x:c>
      <x:c r="B14" s="57"/>
      <x:c r="C14" s="57"/>
      <x:c r="D14" s="57"/>
      <x:c r="E14" s="57"/>
      <x:c r="F14" s="57"/>
      <x:c r="G14" s="57"/>
      <x:c r="H14" s="57"/>
      <x:c r="I14" s="57"/>
      <x:c r="J14" s="57"/>
    </x:row>
    <x:row r="15">
      <x:c r="A15" s="62" t="str">
        <x:v>Use this workbook to select a packaging concept, define the complete packout specification, calculate pallet loading and packaging cost, plan validation tests, and release shipments through a controlled final checklist.</x:v>
      </x:c>
      <x:c r="B15" s="62"/>
      <x:c r="C15" s="62"/>
      <x:c r="D15" s="62"/>
      <x:c r="E15" s="62"/>
      <x:c r="F15" s="62"/>
      <x:c r="G15" s="62"/>
      <x:c r="H15" s="62"/>
      <x:c r="I15" s="62"/>
      <x:c r="J15" s="62"/>
    </x:row>
    <x:row r="16">
      <x:c r="A16" s="62"/>
      <x:c r="B16" s="62"/>
      <x:c r="C16" s="62"/>
      <x:c r="D16" s="62"/>
      <x:c r="E16" s="62"/>
      <x:c r="F16" s="62"/>
      <x:c r="G16" s="62"/>
      <x:c r="H16" s="62"/>
      <x:c r="I16" s="62"/>
      <x:c r="J16" s="62"/>
    </x:row>
    <x:row r="17">
      <x:c r="A17" s="62"/>
      <x:c r="B17" s="62"/>
      <x:c r="C17" s="62"/>
      <x:c r="D17" s="62"/>
      <x:c r="E17" s="62"/>
      <x:c r="F17" s="62"/>
      <x:c r="G17" s="62"/>
      <x:c r="H17" s="62"/>
      <x:c r="I17" s="62"/>
      <x:c r="J17" s="62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7" t="str">
        <x:v>WORKFLOW</x:v>
      </x:c>
      <x:c r="B19" s="57"/>
      <x:c r="C19" s="57"/>
      <x:c r="D19" s="57"/>
      <x:c r="E19" s="57"/>
      <x:c r="F19" s="57"/>
      <x:c r="G19" s="57"/>
      <x:c r="H19" s="57"/>
      <x:c r="I19" s="57"/>
      <x:c r="J19" s="57"/>
    </x:row>
    <x:row r="20">
      <x:c r="A20" s="70" t="str">
        <x:v>01</x:v>
      </x:c>
      <x:c r="B20" s="74" t="str">
        <x:v>Define distribution hazards</x:v>
      </x:c>
      <x:c r="C20" s="74"/>
      <x:c r="D20" s="74"/>
      <x:c r="E20" s="78" t="str">
        <x:v>Enter product sensitivity, route, storage, corrosion and handling requirements.</x:v>
      </x:c>
      <x:c r="F20" s="78"/>
      <x:c r="G20" s="78"/>
      <x:c r="H20" s="78"/>
      <x:c r="I20" s="78"/>
      <x:c r="J20" s="78"/>
    </x:row>
    <x:row r="21">
      <x:c r="A21" s="70" t="str">
        <x:v>02</x:v>
      </x:c>
      <x:c r="B21" s="82" t="str">
        <x:v>Select a packaging concept</x:v>
      </x:c>
      <x:c r="C21" s="82"/>
      <x:c r="D21" s="82"/>
      <x:c r="E21" s="86" t="str">
        <x:v>Use weighted scoring and hard filters to identify suitable packaging systems.</x:v>
      </x:c>
      <x:c r="F21" s="86"/>
      <x:c r="G21" s="86"/>
      <x:c r="H21" s="86"/>
      <x:c r="I21" s="86"/>
      <x:c r="J21" s="86"/>
    </x:row>
    <x:row r="22">
      <x:c r="A22" s="70" t="str">
        <x:v>03</x:v>
      </x:c>
      <x:c r="B22" s="74" t="str">
        <x:v>Build the specification</x:v>
      </x:c>
      <x:c r="C22" s="74"/>
      <x:c r="D22" s="74"/>
      <x:c r="E22" s="78" t="str">
        <x:v>Define contact layer, corrosion control, cushioning, container, pallet and labels.</x:v>
      </x:c>
      <x:c r="F22" s="78"/>
      <x:c r="G22" s="78"/>
      <x:c r="H22" s="78"/>
      <x:c r="I22" s="78"/>
      <x:c r="J22" s="78"/>
    </x:row>
    <x:row r="23">
      <x:c r="A23" s="70" t="str">
        <x:v>04</x:v>
      </x:c>
      <x:c r="B23" s="82" t="str">
        <x:v>Validate the pack</x:v>
      </x:c>
      <x:c r="C23" s="82"/>
      <x:c r="D23" s="82"/>
      <x:c r="E23" s="86" t="str">
        <x:v>Plan drop, vibration, compression, moisture, handling and route-trial evidence.</x:v>
      </x:c>
      <x:c r="F23" s="86"/>
      <x:c r="G23" s="86"/>
      <x:c r="H23" s="86"/>
      <x:c r="I23" s="86"/>
      <x:c r="J23" s="86"/>
    </x:row>
    <x:row r="24">
      <x:c r="A24" s="70" t="str">
        <x:v>05</x:v>
      </x:c>
      <x:c r="B24" s="74" t="str">
        <x:v>Release the shipment</x:v>
      </x:c>
      <x:c r="C24" s="74"/>
      <x:c r="D24" s="74"/>
      <x:c r="E24" s="78" t="str">
        <x:v>Complete packout instructions, cost / weight review, final checks and approvals.</x:v>
      </x:c>
      <x:c r="F24" s="78"/>
      <x:c r="G24" s="78"/>
      <x:c r="H24" s="78"/>
      <x:c r="I24" s="78"/>
      <x:c r="J24" s="78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</x:row>
    <x:row r="27" ht="24" customHeight="1">
      <x:c r="A27" s="57" t="str">
        <x:v>DESIGN PRINCIPLES</x:v>
      </x:c>
      <x:c r="B27" s="57"/>
      <x:c r="C27" s="57"/>
      <x:c r="D27" s="57"/>
      <x:c r="E27" s="57"/>
      <x:c r="F27" s="57"/>
      <x:c r="G27" s="57"/>
      <x:c r="H27" s="57"/>
      <x:c r="I27" s="57"/>
      <x:c r="J27" s="57"/>
    </x:row>
    <x:row r="28">
      <x:c r="A28" s="91" t="str">
        <x:v>SYSTEM</x:v>
      </x:c>
      <x:c r="B28" s="91"/>
      <x:c r="C28" s="88" t="str">
        <x:v>Primary, secondary and tertiary packaging must function as one protective system.</x:v>
      </x:c>
      <x:c r="D28" s="88"/>
      <x:c r="E28" s="88"/>
      <x:c r="F28" s="88"/>
      <x:c r="G28" s="88"/>
      <x:c r="H28" s="88"/>
      <x:c r="I28" s="88"/>
      <x:c r="J28" s="88"/>
    </x:row>
    <x:row r="29">
      <x:c r="A29" s="91" t="str">
        <x:v>HAZARD</x:v>
      </x:c>
      <x:c r="B29" s="91"/>
      <x:c r="C29" s="88" t="str">
        <x:v>Design around actual drops, vibration, compression, handling, moisture and storage.</x:v>
      </x:c>
      <x:c r="D29" s="88"/>
      <x:c r="E29" s="88"/>
      <x:c r="F29" s="88"/>
      <x:c r="G29" s="88"/>
      <x:c r="H29" s="88"/>
      <x:c r="I29" s="88"/>
      <x:c r="J29" s="88"/>
    </x:row>
    <x:row r="30">
      <x:c r="A30" s="91" t="str">
        <x:v>PRODUCT</x:v>
      </x:c>
      <x:c r="B30" s="91"/>
      <x:c r="C30" s="88" t="str">
        <x:v>Protect finish, geometry, threads, sharp edges and corrosion-sensitive surfaces.</x:v>
      </x:c>
      <x:c r="D30" s="88"/>
      <x:c r="E30" s="88"/>
      <x:c r="F30" s="88"/>
      <x:c r="G30" s="88"/>
      <x:c r="H30" s="88"/>
      <x:c r="I30" s="88"/>
      <x:c r="J30" s="88"/>
    </x:row>
    <x:row r="31">
      <x:c r="A31" s="91" t="str">
        <x:v>VERIFY</x:v>
      </x:c>
      <x:c r="B31" s="91"/>
      <x:c r="C31" s="88" t="str">
        <x:v>Approve the package through packout trials, inspection and route-appropriate performance testing.</x:v>
      </x:c>
      <x:c r="D31" s="88"/>
      <x:c r="E31" s="88"/>
      <x:c r="F31" s="88"/>
      <x:c r="G31" s="88"/>
      <x:c r="H31" s="88"/>
      <x:c r="I31" s="88"/>
      <x:c r="J31" s="88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 ht="24" customHeight="1">
      <x:c r="A34" s="57" t="str">
        <x:v>DOCUMENT CONTROL</x:v>
      </x:c>
      <x:c r="B34" s="57"/>
      <x:c r="C34" s="57"/>
      <x:c r="D34" s="57"/>
      <x:c r="E34" s="57"/>
      <x:c r="F34" s="57"/>
      <x:c r="G34" s="57"/>
      <x:c r="H34" s="57"/>
      <x:c r="I34" s="57"/>
      <x:c r="J34" s="57"/>
    </x:row>
    <x:row r="35">
      <x:c r="A35" s="94" t="str">
        <x:v>Document ID</x:v>
      </x:c>
      <x:c r="B35" s="14"/>
      <x:c r="C35" s="96" t="str">
        <x:v>KFR-006</x:v>
      </x:c>
      <x:c r="D35" s="96"/>
      <x:c r="E35" s="96"/>
      <x:c r="F35" s="94" t="str">
        <x:v>Version</x:v>
      </x:c>
      <x:c r="G35" s="14"/>
      <x:c r="H35" s="96" t="str">
        <x:v>1.0</x:v>
      </x:c>
      <x:c r="I35" s="96"/>
      <x:c r="J35" s="96"/>
    </x:row>
    <x:row r="36">
      <x:c r="A36" s="94" t="str">
        <x:v>Release Date</x:v>
      </x:c>
      <x:c r="B36" s="14"/>
      <x:c r="C36" s="98" t="n">
        <x:v>46220</x:v>
      </x:c>
      <x:c r="D36" s="98"/>
      <x:c r="E36" s="98"/>
      <x:c r="F36" s="94" t="str">
        <x:v>Status</x:v>
      </x:c>
      <x:c r="G36" s="14"/>
      <x:c r="H36" s="96" t="str">
        <x:v>Released</x:v>
      </x:c>
      <x:c r="I36" s="96"/>
      <x:c r="J36" s="96"/>
    </x:row>
    <x:row r="37">
      <x:c r="A37" s="94" t="str">
        <x:v>Document Owner</x:v>
      </x:c>
      <x:c r="B37" s="14"/>
      <x:c r="C37" s="96" t="str">
        <x:v>KingsForm Engineering</x:v>
      </x:c>
      <x:c r="D37" s="96"/>
      <x:c r="E37" s="96"/>
      <x:c r="F37" s="94" t="str">
        <x:v>Contact</x:v>
      </x:c>
      <x:c r="G37" s="14"/>
      <x:c r="H37" s="96" t="str">
        <x:v>info@kingsformmetalworks.com</x:v>
      </x:c>
      <x:c r="I37" s="96"/>
      <x:c r="J37" s="96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03" t="str">
        <x:v>Packaging ratings and typical applications are screening references only. Final packaging must be validated against the actual part, quantity, route, handling method, storage period and customer requirements.</x:v>
      </x:c>
      <x:c r="B40" s="103"/>
      <x:c r="C40" s="103"/>
      <x:c r="D40" s="103"/>
      <x:c r="E40" s="103"/>
      <x:c r="F40" s="103"/>
      <x:c r="G40" s="103"/>
      <x:c r="H40" s="103"/>
      <x:c r="I40" s="103"/>
      <x:c r="J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09" t="str">
        <x:v>KingsForm Engineering Toolkit</x:v>
      </x:c>
      <x:c r="B45" s="109"/>
      <x:c r="C45" s="109"/>
      <x:c r="D45" s="109" t="str">
        <x:v>KFR-006 | Version 1.0</x:v>
      </x:c>
      <x:c r="E45" s="109"/>
      <x:c r="F45" s="109"/>
      <x:c r="G45" s="109"/>
      <x:c r="H45" s="109" t="str">
        <x:v>www.kingsformmetalworks.com</x:v>
      </x:c>
      <x:c r="I45" s="109"/>
      <x:c r="J45" s="109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</x:sheetData>
  <x:mergeCells>
    <x:mergeCell ref="A1:B4"/>
    <x:mergeCell ref="C1:G2"/>
    <x:mergeCell ref="C3:G4"/>
    <x:mergeCell ref="H1:J1"/>
    <x:mergeCell ref="H2:J2"/>
    <x:mergeCell ref="H3:J3"/>
    <x:mergeCell ref="H4:J4"/>
    <x:mergeCell ref="A7:J9"/>
    <x:mergeCell ref="A10:J11"/>
    <x:mergeCell ref="A14:J14"/>
    <x:mergeCell ref="A15:J17"/>
    <x:mergeCell ref="A19:J19"/>
    <x:mergeCell ref="B20:D20"/>
    <x:mergeCell ref="E20:J20"/>
    <x:mergeCell ref="B21:D21"/>
    <x:mergeCell ref="E21:J21"/>
    <x:mergeCell ref="B22:D22"/>
    <x:mergeCell ref="E22:J22"/>
    <x:mergeCell ref="B23:D23"/>
    <x:mergeCell ref="E23:J23"/>
    <x:mergeCell ref="B24:D24"/>
    <x:mergeCell ref="E24:J24"/>
    <x:mergeCell ref="A27:J27"/>
    <x:mergeCell ref="A28:B28"/>
    <x:mergeCell ref="C28:J28"/>
    <x:mergeCell ref="A29:B29"/>
    <x:mergeCell ref="C29:J29"/>
    <x:mergeCell ref="A30:B30"/>
    <x:mergeCell ref="C30:J30"/>
    <x:mergeCell ref="A31:B31"/>
    <x:mergeCell ref="C31:J31"/>
    <x:mergeCell ref="A34:J34"/>
    <x:mergeCell ref="C35:E35"/>
    <x:mergeCell ref="H35:J35"/>
    <x:mergeCell ref="C36:E36"/>
    <x:mergeCell ref="H36:J36"/>
    <x:mergeCell ref="C37:E37"/>
    <x:mergeCell ref="H37:J37"/>
    <x:mergeCell ref="A40:J42"/>
    <x:mergeCell ref="A45:C45"/>
    <x:mergeCell ref="D45:G45"/>
    <x:mergeCell ref="H45:J4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8" hidden="0" customWidth="1"/>
    <x:col min="3" max="3" width="16" hidden="0" customWidth="1"/>
    <x:col min="4" max="4" width="44" hidden="0" customWidth="1"/>
    <x:col min="5" max="5" width="28" hidden="0" customWidth="1"/>
    <x:col min="6" max="6" width="18" hidden="0" customWidth="1"/>
    <x:col min="7" max="7" width="18" hidden="0" customWidth="1"/>
    <x:col min="8" max="8" width="14" hidden="0" customWidth="1"/>
    <x:col min="9" max="9" width="17" hidden="0" customWidth="1"/>
    <x:col min="10" max="10" width="19" hidden="0" customWidth="1"/>
    <x:col min="11" max="11" width="30" hidden="0" customWidth="1"/>
    <x:col min="12" max="12" width="32" hidden="0" customWidth="1"/>
  </x:cols>
  <x:sheetData>
    <x:row r="1">
      <x:c r="A1" s="113" t="str">
        <x:v>PRE-SHIPMENT PACKAGING RELEASE CHECKLIST</x:v>
      </x:c>
      <x:c r="B1" s="113"/>
      <x:c r="C1" s="113"/>
      <x:c r="D1" s="113"/>
      <x:c r="E1" s="113"/>
      <x:c r="F1" s="113"/>
      <x:c r="G1" s="113"/>
      <x:c r="H1" s="113"/>
      <x:c r="I1" s="118" t="str">
        <x:v>KFR-006</x:v>
      </x:c>
      <x:c r="J1" s="118"/>
      <x:c r="K1" s="118"/>
      <x:c r="L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8" t="str">
        <x:v>Version 1.0</x:v>
      </x:c>
      <x:c r="J2" s="118"/>
      <x:c r="K2" s="118"/>
      <x:c r="L2" s="118"/>
    </x:row>
    <x:row r="3">
      <x:c r="A3" s="122" t="str">
        <x:v>Required items must pass or have a formally approved concession before shipment release.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34" t="str">
        <x:v>CHECKS</x:v>
      </x:c>
      <x:c r="B5" s="34"/>
      <x:c r="C5" s="34"/>
      <x:c r="D5" s="34" t="str">
        <x:v>ACTIVE</x:v>
      </x:c>
      <x:c r="E5" s="34"/>
      <x:c r="F5" s="34"/>
      <x:c r="G5" s="34" t="str">
        <x:v>PASSED</x:v>
      </x:c>
      <x:c r="H5" s="34"/>
      <x:c r="I5" s="34"/>
      <x:c r="J5" s="34" t="str">
        <x:v>RELEASE COMPLETION</x:v>
      </x:c>
      <x:c r="K5" s="34"/>
      <x:c r="L5" s="34"/>
    </x:row>
    <x:row r="6">
      <x:c r="A6" s="198" t="n">
        <x:f>COUNTA(B11:B30)</x:f>
        <x:v>20</x:v>
      </x:c>
      <x:c r="B6" s="198"/>
      <x:c r="C6" s="198"/>
      <x:c r="D6" s="198" t="n">
        <x:f>COUNTIF(C11:C30,"Required")+COUNTIFS(C11:C30,"If applicable",J11:J30,"&lt;&gt;Not required")</x:f>
        <x:v>20</x:v>
      </x:c>
      <x:c r="E6" s="198"/>
      <x:c r="F6" s="198"/>
      <x:c r="G6" s="198" t="n">
        <x:f>COUNTIF(J11:J30,"Completed - Pass")</x:f>
        <x:v>0</x:v>
      </x:c>
      <x:c r="H6" s="198"/>
      <x:c r="I6" s="198"/>
      <x:c r="J6" s="202" t="n">
        <x:f>IF(D6=0,1,G6/D6)</x:f>
        <x:v>0</x:v>
      </x:c>
      <x:c r="K6" s="202"/>
      <x:c r="L6" s="202"/>
    </x:row>
    <x:row r="7">
      <x:c r="A7" s="198"/>
      <x:c r="B7" s="198"/>
      <x:c r="C7" s="198"/>
      <x:c r="D7" s="198"/>
      <x:c r="E7" s="198"/>
      <x:c r="F7" s="198"/>
      <x:c r="G7" s="198"/>
      <x:c r="H7" s="198"/>
      <x:c r="I7" s="198"/>
      <x:c r="J7" s="202"/>
      <x:c r="K7" s="202"/>
      <x:c r="L7" s="20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</x:row>
    <x:row r="10" ht="40" customHeight="1">
      <x:c r="A10" s="179" t="str">
        <x:v>No.</x:v>
      </x:c>
      <x:c r="B10" s="179" t="str">
        <x:v>Release Check</x:v>
      </x:c>
      <x:c r="C10" s="179" t="str">
        <x:v>Requirement</x:v>
      </x:c>
      <x:c r="D10" s="179" t="str">
        <x:v>Acceptance Criteria</x:v>
      </x:c>
      <x:c r="E10" s="179" t="str">
        <x:v>Evidence / Record</x:v>
      </x:c>
      <x:c r="F10" s="179" t="str">
        <x:v>Owner</x:v>
      </x:c>
      <x:c r="G10" s="179" t="str">
        <x:v>Inspector</x:v>
      </x:c>
      <x:c r="H10" s="179" t="str">
        <x:v>Date</x:v>
      </x:c>
      <x:c r="I10" s="179" t="str">
        <x:v>Concession No.</x:v>
      </x:c>
      <x:c r="J10" s="179" t="str">
        <x:v>Status</x:v>
      </x:c>
      <x:c r="K10" s="179" t="str">
        <x:v>Action Required</x:v>
      </x:c>
      <x:c r="L10" s="179" t="str">
        <x:v>Notes</x:v>
      </x:c>
    </x:row>
    <x:row r="11">
      <x:c r="A11" s="190" t="n">
        <x:v>1</x:v>
      </x:c>
      <x:c r="B11" s="190" t="str">
        <x:v>Correct part number and revision</x:v>
      </x:c>
      <x:c r="C11" s="214" t="str">
        <x:v>Required</x:v>
      </x:c>
      <x:c r="D11" s="214" t="str">
        <x:v>Matches order, drawing and packaging specification</x:v>
      </x:c>
      <x:c r="E11" s="214" t="str"/>
      <x:c r="F11" s="214" t="str">
        <x:v>Quality</x:v>
      </x:c>
      <x:c r="G11" s="214" t="str"/>
      <x:c r="H11" s="248" t="str"/>
      <x:c r="I11" s="214" t="str"/>
      <x:c r="J11" s="214" t="str">
        <x:v>Not started</x:v>
      </x:c>
      <x:c r="K11" s="214" t="str"/>
      <x:c r="L11" s="214" t="str"/>
    </x:row>
    <x:row r="12">
      <x:c r="A12" s="190" t="n">
        <x:v>2</x:v>
      </x:c>
      <x:c r="B12" s="190" t="str">
        <x:v>Correct quantity and pack count</x:v>
      </x:c>
      <x:c r="C12" s="214" t="str">
        <x:v>Required</x:v>
      </x:c>
      <x:c r="D12" s="214" t="str">
        <x:v>Physical count and labels agree</x:v>
      </x:c>
      <x:c r="E12" s="214" t="str"/>
      <x:c r="F12" s="214" t="str">
        <x:v>Quality</x:v>
      </x:c>
      <x:c r="G12" s="214" t="str"/>
      <x:c r="H12" s="248" t="str"/>
      <x:c r="I12" s="214" t="str"/>
      <x:c r="J12" s="214" t="str">
        <x:v>Not started</x:v>
      </x:c>
      <x:c r="K12" s="214" t="str"/>
      <x:c r="L12" s="214" t="str"/>
    </x:row>
    <x:row r="13">
      <x:c r="A13" s="190" t="n">
        <x:v>3</x:v>
      </x:c>
      <x:c r="B13" s="190" t="str">
        <x:v>Parts clean and dry</x:v>
      </x:c>
      <x:c r="C13" s="214" t="str">
        <x:v>Required</x:v>
      </x:c>
      <x:c r="D13" s="214" t="str">
        <x:v>Meets stated cleanliness requirement</x:v>
      </x:c>
      <x:c r="E13" s="214" t="str"/>
      <x:c r="F13" s="214" t="str">
        <x:v>Quality</x:v>
      </x:c>
      <x:c r="G13" s="214" t="str"/>
      <x:c r="H13" s="248" t="str"/>
      <x:c r="I13" s="214" t="str"/>
      <x:c r="J13" s="214" t="str">
        <x:v>Not started</x:v>
      </x:c>
      <x:c r="K13" s="214" t="str"/>
      <x:c r="L13" s="214" t="str"/>
    </x:row>
    <x:row r="14">
      <x:c r="A14" s="190" t="n">
        <x:v>4</x:v>
      </x:c>
      <x:c r="B14" s="190" t="str">
        <x:v>Sharp edges, threads and precision surfaces protected</x:v>
      </x:c>
      <x:c r="C14" s="214" t="str">
        <x:v>If applicable</x:v>
      </x:c>
      <x:c r="D14" s="214" t="str">
        <x:v>All defined features protected</x:v>
      </x:c>
      <x:c r="E14" s="214" t="str"/>
      <x:c r="F14" s="214" t="str">
        <x:v>Quality</x:v>
      </x:c>
      <x:c r="G14" s="214" t="str"/>
      <x:c r="H14" s="248" t="str"/>
      <x:c r="I14" s="214" t="str"/>
      <x:c r="J14" s="214" t="str">
        <x:v>Not started</x:v>
      </x:c>
      <x:c r="K14" s="214" t="str"/>
      <x:c r="L14" s="214" t="str"/>
    </x:row>
    <x:row r="15">
      <x:c r="A15" s="190" t="n">
        <x:v>5</x:v>
      </x:c>
      <x:c r="B15" s="190" t="str">
        <x:v>Corrosion protection applied</x:v>
      </x:c>
      <x:c r="C15" s="214" t="str">
        <x:v>If applicable</x:v>
      </x:c>
      <x:c r="D15" s="214" t="str">
        <x:v>Correct VCI / oil / barrier / desiccant system</x:v>
      </x:c>
      <x:c r="E15" s="214" t="str"/>
      <x:c r="F15" s="214" t="str">
        <x:v>Quality</x:v>
      </x:c>
      <x:c r="G15" s="214" t="str"/>
      <x:c r="H15" s="248" t="str"/>
      <x:c r="I15" s="214" t="str"/>
      <x:c r="J15" s="214" t="str">
        <x:v>Not started</x:v>
      </x:c>
      <x:c r="K15" s="214" t="str"/>
      <x:c r="L15" s="214" t="str"/>
    </x:row>
    <x:row r="16">
      <x:c r="A16" s="190" t="n">
        <x:v>6</x:v>
      </x:c>
      <x:c r="B16" s="190" t="str">
        <x:v>Individual separation and cushioning correct</x:v>
      </x:c>
      <x:c r="C16" s="214" t="str">
        <x:v>Required</x:v>
      </x:c>
      <x:c r="D16" s="214" t="str">
        <x:v>No prohibited contact or excessive movement</x:v>
      </x:c>
      <x:c r="E16" s="214" t="str"/>
      <x:c r="F16" s="214" t="str">
        <x:v>Quality</x:v>
      </x:c>
      <x:c r="G16" s="214" t="str"/>
      <x:c r="H16" s="248" t="str"/>
      <x:c r="I16" s="214" t="str"/>
      <x:c r="J16" s="214" t="str">
        <x:v>Not started</x:v>
      </x:c>
      <x:c r="K16" s="214" t="str"/>
      <x:c r="L16" s="214" t="str"/>
    </x:row>
    <x:row r="17">
      <x:c r="A17" s="190" t="n">
        <x:v>7</x:v>
      </x:c>
      <x:c r="B17" s="190" t="str">
        <x:v>Inner and outer pack quantities correct</x:v>
      </x:c>
      <x:c r="C17" s="214" t="str">
        <x:v>Required</x:v>
      </x:c>
      <x:c r="D17" s="214" t="str">
        <x:v>Matches packaging specification</x:v>
      </x:c>
      <x:c r="E17" s="214" t="str"/>
      <x:c r="F17" s="214" t="str">
        <x:v>Quality</x:v>
      </x:c>
      <x:c r="G17" s="214" t="str"/>
      <x:c r="H17" s="248" t="str"/>
      <x:c r="I17" s="214" t="str"/>
      <x:c r="J17" s="214" t="str">
        <x:v>Not started</x:v>
      </x:c>
      <x:c r="K17" s="214" t="str"/>
      <x:c r="L17" s="214" t="str"/>
    </x:row>
    <x:row r="18">
      <x:c r="A18" s="190" t="n">
        <x:v>8</x:v>
      </x:c>
      <x:c r="B18" s="190" t="str">
        <x:v>Container grade, size and condition correct</x:v>
      </x:c>
      <x:c r="C18" s="214" t="str">
        <x:v>Required</x:v>
      </x:c>
      <x:c r="D18" s="214" t="str">
        <x:v>Approved material; no damage or contamination</x:v>
      </x:c>
      <x:c r="E18" s="214" t="str"/>
      <x:c r="F18" s="214" t="str">
        <x:v>Quality</x:v>
      </x:c>
      <x:c r="G18" s="214" t="str"/>
      <x:c r="H18" s="248" t="str"/>
      <x:c r="I18" s="214" t="str"/>
      <x:c r="J18" s="214" t="str">
        <x:v>Not started</x:v>
      </x:c>
      <x:c r="K18" s="214" t="str"/>
      <x:c r="L18" s="214" t="str"/>
    </x:row>
    <x:row r="19">
      <x:c r="A19" s="190" t="n">
        <x:v>9</x:v>
      </x:c>
      <x:c r="B19" s="190" t="str">
        <x:v>Closure pattern / sealing correct</x:v>
      </x:c>
      <x:c r="C19" s="214" t="str">
        <x:v>Required</x:v>
      </x:c>
      <x:c r="D19" s="214" t="str">
        <x:v>Approved tape, straps, fasteners or heat seal</x:v>
      </x:c>
      <x:c r="E19" s="214" t="str"/>
      <x:c r="F19" s="214" t="str">
        <x:v>Quality</x:v>
      </x:c>
      <x:c r="G19" s="214" t="str"/>
      <x:c r="H19" s="248" t="str"/>
      <x:c r="I19" s="214" t="str"/>
      <x:c r="J19" s="214" t="str">
        <x:v>Not started</x:v>
      </x:c>
      <x:c r="K19" s="214" t="str"/>
      <x:c r="L19" s="214" t="str"/>
    </x:row>
    <x:row r="20">
      <x:c r="A20" s="190" t="n">
        <x:v>10</x:v>
      </x:c>
      <x:c r="B20" s="190" t="str">
        <x:v>Gross weight and outside dimensions within limits</x:v>
      </x:c>
      <x:c r="C20" s="214" t="str">
        <x:v>Required</x:v>
      </x:c>
      <x:c r="D20" s="214" t="str">
        <x:v>Within carrier, customer and design limits</x:v>
      </x:c>
      <x:c r="E20" s="214" t="str"/>
      <x:c r="F20" s="214" t="str">
        <x:v>Quality</x:v>
      </x:c>
      <x:c r="G20" s="214" t="str"/>
      <x:c r="H20" s="248" t="str"/>
      <x:c r="I20" s="214" t="str"/>
      <x:c r="J20" s="214" t="str">
        <x:v>Not started</x:v>
      </x:c>
      <x:c r="K20" s="214" t="str"/>
      <x:c r="L20" s="214" t="str"/>
    </x:row>
    <x:row r="21">
      <x:c r="A21" s="190" t="n">
        <x:v>11</x:v>
      </x:c>
      <x:c r="B21" s="190" t="str">
        <x:v>Pallet / skid and load pattern correct</x:v>
      </x:c>
      <x:c r="C21" s="214" t="str">
        <x:v>If applicable</x:v>
      </x:c>
      <x:c r="D21" s="214" t="str">
        <x:v>No overhang; stable pattern; correct pallet</x:v>
      </x:c>
      <x:c r="E21" s="214" t="str"/>
      <x:c r="F21" s="214" t="str">
        <x:v>Quality</x:v>
      </x:c>
      <x:c r="G21" s="214" t="str"/>
      <x:c r="H21" s="248" t="str"/>
      <x:c r="I21" s="214" t="str"/>
      <x:c r="J21" s="214" t="str">
        <x:v>Not started</x:v>
      </x:c>
      <x:c r="K21" s="214" t="str"/>
      <x:c r="L21" s="214" t="str"/>
    </x:row>
    <x:row r="22">
      <x:c r="A22" s="190" t="n">
        <x:v>12</x:v>
      </x:c>
      <x:c r="B22" s="190" t="str">
        <x:v>Stretch wrap / straps / edge boards correct</x:v>
      </x:c>
      <x:c r="C22" s="214" t="str">
        <x:v>If applicable</x:v>
      </x:c>
      <x:c r="D22" s="214" t="str">
        <x:v>Adequate load containment without damage</x:v>
      </x:c>
      <x:c r="E22" s="214" t="str"/>
      <x:c r="F22" s="214" t="str">
        <x:v>Quality</x:v>
      </x:c>
      <x:c r="G22" s="214" t="str"/>
      <x:c r="H22" s="248" t="str"/>
      <x:c r="I22" s="214" t="str"/>
      <x:c r="J22" s="214" t="str">
        <x:v>Not started</x:v>
      </x:c>
      <x:c r="K22" s="214" t="str"/>
      <x:c r="L22" s="214" t="str"/>
    </x:row>
    <x:row r="23">
      <x:c r="A23" s="190" t="n">
        <x:v>13</x:v>
      </x:c>
      <x:c r="B23" s="190" t="str">
        <x:v>Forklift / lift points accessible</x:v>
      </x:c>
      <x:c r="C23" s="214" t="str">
        <x:v>If applicable</x:v>
      </x:c>
      <x:c r="D23" s="214" t="str">
        <x:v>Correct access and handling marks</x:v>
      </x:c>
      <x:c r="E23" s="214" t="str"/>
      <x:c r="F23" s="214" t="str">
        <x:v>Quality</x:v>
      </x:c>
      <x:c r="G23" s="214" t="str"/>
      <x:c r="H23" s="248" t="str"/>
      <x:c r="I23" s="214" t="str"/>
      <x:c r="J23" s="214" t="str">
        <x:v>Not started</x:v>
      </x:c>
      <x:c r="K23" s="214" t="str"/>
      <x:c r="L23" s="214" t="str"/>
    </x:row>
    <x:row r="24">
      <x:c r="A24" s="190" t="n">
        <x:v>14</x:v>
      </x:c>
      <x:c r="B24" s="190" t="str">
        <x:v>ISPM 15 compliance verified</x:v>
      </x:c>
      <x:c r="C24" s="214" t="str">
        <x:v>If applicable</x:v>
      </x:c>
      <x:c r="D24" s="214" t="str">
        <x:v>Compliant wood and valid mark</x:v>
      </x:c>
      <x:c r="E24" s="214" t="str"/>
      <x:c r="F24" s="214" t="str">
        <x:v>Quality</x:v>
      </x:c>
      <x:c r="G24" s="214" t="str"/>
      <x:c r="H24" s="248" t="str"/>
      <x:c r="I24" s="214" t="str"/>
      <x:c r="J24" s="214" t="str">
        <x:v>Not started</x:v>
      </x:c>
      <x:c r="K24" s="214" t="str"/>
      <x:c r="L24" s="214" t="str"/>
    </x:row>
    <x:row r="25">
      <x:c r="A25" s="190" t="n">
        <x:v>15</x:v>
      </x:c>
      <x:c r="B25" s="190" t="str">
        <x:v>Product / carton / pallet labels correct</x:v>
      </x:c>
      <x:c r="C25" s="214" t="str">
        <x:v>Required</x:v>
      </x:c>
      <x:c r="D25" s="214" t="str">
        <x:v>Content, barcode, location and legibility verified</x:v>
      </x:c>
      <x:c r="E25" s="214" t="str"/>
      <x:c r="F25" s="214" t="str">
        <x:v>Quality</x:v>
      </x:c>
      <x:c r="G25" s="214" t="str"/>
      <x:c r="H25" s="248" t="str"/>
      <x:c r="I25" s="214" t="str"/>
      <x:c r="J25" s="214" t="str">
        <x:v>Not started</x:v>
      </x:c>
      <x:c r="K25" s="214" t="str"/>
      <x:c r="L25" s="214" t="str"/>
    </x:row>
    <x:row r="26">
      <x:c r="A26" s="190" t="n">
        <x:v>16</x:v>
      </x:c>
      <x:c r="B26" s="190" t="str">
        <x:v>Handling symbols and stacking limits correct</x:v>
      </x:c>
      <x:c r="C26" s="214" t="str">
        <x:v>If applicable</x:v>
      </x:c>
      <x:c r="D26" s="214" t="str">
        <x:v>Required symbols applied and visible</x:v>
      </x:c>
      <x:c r="E26" s="214" t="str"/>
      <x:c r="F26" s="214" t="str">
        <x:v>Quality</x:v>
      </x:c>
      <x:c r="G26" s="214" t="str"/>
      <x:c r="H26" s="248" t="str"/>
      <x:c r="I26" s="214" t="str"/>
      <x:c r="J26" s="214" t="str">
        <x:v>Not started</x:v>
      </x:c>
      <x:c r="K26" s="214" t="str"/>
      <x:c r="L26" s="214" t="str"/>
    </x:row>
    <x:row r="27">
      <x:c r="A27" s="190" t="n">
        <x:v>17</x:v>
      </x:c>
      <x:c r="B27" s="190" t="str">
        <x:v>Packing list and document pouch complete</x:v>
      </x:c>
      <x:c r="C27" s="214" t="str">
        <x:v>If applicable</x:v>
      </x:c>
      <x:c r="D27" s="214" t="str">
        <x:v>Correct documents present</x:v>
      </x:c>
      <x:c r="E27" s="214" t="str"/>
      <x:c r="F27" s="214" t="str">
        <x:v>Quality</x:v>
      </x:c>
      <x:c r="G27" s="214" t="str"/>
      <x:c r="H27" s="248" t="str"/>
      <x:c r="I27" s="214" t="str"/>
      <x:c r="J27" s="214" t="str">
        <x:v>Not started</x:v>
      </x:c>
      <x:c r="K27" s="214" t="str"/>
      <x:c r="L27" s="214" t="str"/>
    </x:row>
    <x:row r="28">
      <x:c r="A28" s="190" t="n">
        <x:v>18</x:v>
      </x:c>
      <x:c r="B28" s="190" t="str">
        <x:v>Inspection and validation records available</x:v>
      </x:c>
      <x:c r="C28" s="214" t="str">
        <x:v>Required</x:v>
      </x:c>
      <x:c r="D28" s="214" t="str">
        <x:v>Required reports completed</x:v>
      </x:c>
      <x:c r="E28" s="214" t="str"/>
      <x:c r="F28" s="214" t="str">
        <x:v>Quality</x:v>
      </x:c>
      <x:c r="G28" s="214" t="str"/>
      <x:c r="H28" s="248" t="str"/>
      <x:c r="I28" s="214" t="str"/>
      <x:c r="J28" s="214" t="str">
        <x:v>Not started</x:v>
      </x:c>
      <x:c r="K28" s="214" t="str"/>
      <x:c r="L28" s="214" t="str"/>
    </x:row>
    <x:row r="29">
      <x:c r="A29" s="190" t="n">
        <x:v>19</x:v>
      </x:c>
      <x:c r="B29" s="190" t="str">
        <x:v>Open deviations / NCRs closed or approved</x:v>
      </x:c>
      <x:c r="C29" s="214" t="str">
        <x:v>Required</x:v>
      </x:c>
      <x:c r="D29" s="214" t="str">
        <x:v>No unauthorized open issue</x:v>
      </x:c>
      <x:c r="E29" s="214" t="str"/>
      <x:c r="F29" s="214" t="str">
        <x:v>Quality</x:v>
      </x:c>
      <x:c r="G29" s="214" t="str"/>
      <x:c r="H29" s="248" t="str"/>
      <x:c r="I29" s="214" t="str"/>
      <x:c r="J29" s="214" t="str">
        <x:v>Not started</x:v>
      </x:c>
      <x:c r="K29" s="214" t="str"/>
      <x:c r="L29" s="214" t="str"/>
    </x:row>
    <x:row r="30">
      <x:c r="A30" s="190" t="n">
        <x:v>20</x:v>
      </x:c>
      <x:c r="B30" s="190" t="str">
        <x:v>Final package photos and release completed</x:v>
      </x:c>
      <x:c r="C30" s="214" t="str">
        <x:v>Required</x:v>
      </x:c>
      <x:c r="D30" s="214" t="str">
        <x:v>Required photos and approval stored</x:v>
      </x:c>
      <x:c r="E30" s="214" t="str"/>
      <x:c r="F30" s="214" t="str">
        <x:v>Quality</x:v>
      </x:c>
      <x:c r="G30" s="214" t="str"/>
      <x:c r="H30" s="248" t="str"/>
      <x:c r="I30" s="214" t="str"/>
      <x:c r="J30" s="214" t="str">
        <x:v>Not started</x:v>
      </x:c>
      <x:c r="K30" s="214" t="str"/>
      <x:c r="L30" s="214" t="str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</x:row>
    <x:row r="34">
      <x:c r="A34" s="109" t="str">
        <x:v>KingsForm Engineering Toolkit</x:v>
      </x:c>
      <x:c r="B34" s="109"/>
      <x:c r="C34" s="109"/>
      <x:c r="D34" s="109"/>
      <x:c r="E34" s="109" t="str">
        <x:v>KFR-006 | Version 1.0</x:v>
      </x:c>
      <x:c r="F34" s="109"/>
      <x:c r="G34" s="109"/>
      <x:c r="H34" s="109"/>
      <x:c r="I34" s="109"/>
      <x:c r="J34" s="109" t="str">
        <x:v>www.kingsformmetalworks.com</x:v>
      </x:c>
      <x:c r="K34" s="109"/>
      <x:c r="L34" s="109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</x:row>
  </x:sheetData>
  <x:mergeCells>
    <x:mergeCell ref="A1:H2"/>
    <x:mergeCell ref="I1:L1"/>
    <x:mergeCell ref="I2:L2"/>
    <x:mergeCell ref="A3:L3"/>
    <x:mergeCell ref="A5:C5"/>
    <x:mergeCell ref="A6:C7"/>
    <x:mergeCell ref="D5:F5"/>
    <x:mergeCell ref="D6:F7"/>
    <x:mergeCell ref="G5:I5"/>
    <x:mergeCell ref="G6:I7"/>
    <x:mergeCell ref="J5:L5"/>
    <x:mergeCell ref="J6:L7"/>
    <x:mergeCell ref="A34:C34"/>
    <x:mergeCell ref="E34:H34"/>
    <x:mergeCell ref="J34:L34"/>
  </x:mergeCells>
  <x:conditionalFormatting sqref="J11:J30">
    <x:cfRule type="expression" dxfId="18" priority="1">
      <x:formula>J11="Completed - Pass"</x:formula>
    </x:cfRule>
    <x:cfRule type="expression" dxfId="19" priority="2">
      <x:formula>J11="Completed - Fail"</x:formula>
    </x:cfRule>
    <x:cfRule type="expression" dxfId="20" priority="3">
      <x:formula>OR(J11="Not started",J11="Planned")</x:formula>
    </x:cfRule>
  </x:conditionalFormatting>
  <x:dataValidations count="3">
    <x:dataValidation type="list" sqref="C11:C30">
      <x:formula1>'REFERENCE LISTS'!$A$2:$A$4</x:formula1>
    </x:dataValidation>
    <x:dataValidation type="list" sqref="F11:F30">
      <x:formula1>'REFERENCE LISTS'!$K$2:$K$10</x:formula1>
    </x:dataValidation>
    <x:dataValidation type="list" sqref="J11:J30">
      <x:formula1>'REFERENCE LISTS'!$N$2:$N$6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81299900eae4d4c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0" hidden="0" customWidth="1"/>
    <x:col min="3" max="3" width="31" hidden="0" customWidth="1"/>
    <x:col min="4" max="4" width="31" hidden="0" customWidth="1"/>
    <x:col min="5" max="5" width="12" hidden="0" customWidth="1"/>
    <x:col min="6" max="6" width="16" hidden="0" customWidth="1"/>
    <x:col min="7" max="7" width="15" hidden="0" customWidth="1"/>
    <x:col min="8" max="8" width="16" hidden="0" customWidth="1"/>
    <x:col min="9" max="9" width="16" hidden="0" customWidth="1"/>
    <x:col min="10" max="10" width="19" hidden="0" customWidth="1"/>
    <x:col min="11" max="11" width="16" hidden="0" customWidth="1"/>
    <x:col min="12" max="12" width="16" hidden="0" customWidth="1"/>
    <x:col min="13" max="13" width="22" hidden="0" customWidth="1"/>
    <x:col min="14" max="14" width="34" hidden="0" customWidth="1"/>
  </x:cols>
  <x:sheetData>
    <x:row r="1">
      <x:c r="A1" s="113" t="str">
        <x:v>PACKAGING COST &amp; WEIGHT MODEL</x:v>
      </x:c>
      <x:c r="B1" s="113"/>
      <x:c r="C1" s="113"/>
      <x:c r="D1" s="113"/>
      <x:c r="E1" s="113"/>
      <x:c r="F1" s="113"/>
      <x:c r="G1" s="113"/>
      <x:c r="H1" s="113"/>
      <x:c r="I1" s="113"/>
      <x:c r="J1" s="113"/>
      <x:c r="K1" s="118" t="str">
        <x:v>KFR-006</x:v>
      </x:c>
      <x:c r="L1" s="118"/>
      <x:c r="M1" s="118"/>
      <x:c r="N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3"/>
      <x:c r="J2" s="113"/>
      <x:c r="K2" s="118" t="str">
        <x:v>Version 1.0</x:v>
      </x:c>
      <x:c r="L2" s="118"/>
      <x:c r="M2" s="118"/>
      <x:c r="N2" s="118"/>
    </x:row>
    <x:row r="3">
      <x:c r="A3" s="122" t="str">
        <x:v>Enter one packaging component per row. Extended cost and weight are calculated automatically.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  <x:c r="M3" s="122"/>
      <x:c r="N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</x:row>
    <x:row r="5" ht="24" customHeight="1">
      <x:c r="A5" s="57" t="str">
        <x:v>1. MODEL INPUTS</x:v>
      </x:c>
      <x:c r="B5" s="57"/>
      <x:c r="C5" s="57"/>
      <x:c r="D5" s="57"/>
      <x:c r="E5" s="57"/>
      <x:c r="F5" s="57"/>
      <x:c r="G5" s="57"/>
      <x:c r="H5" s="57"/>
      <x:c r="I5" s="57"/>
      <x:c r="J5" s="57"/>
      <x:c r="K5" s="57"/>
      <x:c r="L5" s="57"/>
      <x:c r="M5" s="57"/>
      <x:c r="N5" s="57"/>
    </x:row>
    <x:row r="6">
      <x:c r="A6" s="94" t="str">
        <x:v>Parts per Outer Pack*</x:v>
      </x:c>
      <x:c r="B6" s="216"/>
      <x:c r="C6" s="216"/>
      <x:c r="D6" s="94" t="str">
        <x:v>Product Net Weight / Pack kg</x:v>
      </x:c>
      <x:c r="E6" s="216"/>
      <x:c r="F6" s="216"/>
      <x:c r="G6" s="94" t="str">
        <x:v>Annual Pack Quantity</x:v>
      </x:c>
      <x:c r="H6" s="216"/>
      <x:c r="I6" s="216"/>
      <x:c r="J6" s="94" t="str">
        <x:v>Currency</x:v>
      </x:c>
      <x:c r="K6" s="216"/>
      <x:c r="L6" s="216"/>
      <x:c r="M6" s="94" t="str">
        <x:v>Labor Cost / Pack</x:v>
      </x:c>
      <x:c r="N6" s="216"/>
    </x:row>
    <x:row r="7">
      <x:c r="A7" s="14"/>
      <x:c r="B7" s="14"/>
      <x:c r="C7" s="14"/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</x:row>
    <x:row r="10" ht="40" customHeight="1">
      <x:c r="A10" s="179" t="str">
        <x:v>No.</x:v>
      </x:c>
      <x:c r="B10" s="179" t="str">
        <x:v>Layer</x:v>
      </x:c>
      <x:c r="C10" s="179" t="str">
        <x:v>Packaging Component</x:v>
      </x:c>
      <x:c r="D10" s="179" t="str">
        <x:v>Specification / Size</x:v>
      </x:c>
      <x:c r="E10" s="179" t="str">
        <x:v>Unit</x:v>
      </x:c>
      <x:c r="F10" s="179" t="str">
        <x:v>Qty / Pack</x:v>
      </x:c>
      <x:c r="G10" s="179" t="str">
        <x:v>Unit Cost</x:v>
      </x:c>
      <x:c r="H10" s="179" t="str">
        <x:v>Extended Cost</x:v>
      </x:c>
      <x:c r="I10" s="179" t="str">
        <x:v>Unit Weight kg</x:v>
      </x:c>
      <x:c r="J10" s="179" t="str">
        <x:v>Extended Weight kg</x:v>
      </x:c>
      <x:c r="K10" s="179" t="str">
        <x:v>Reusable Cycles</x:v>
      </x:c>
      <x:c r="L10" s="179" t="str">
        <x:v>Cost / Use</x:v>
      </x:c>
      <x:c r="M10" s="179" t="str">
        <x:v>Supplier</x:v>
      </x:c>
      <x:c r="N10" s="179" t="str">
        <x:v>Notes</x:v>
      </x:c>
    </x:row>
    <x:row r="11">
      <x:c r="A11" s="190" t="str">
        <x:f>IF(C11="","",ROW()-10)</x:f>
      </x:c>
      <x:c r="B11" s="214"/>
      <x:c r="C11" s="214"/>
      <x:c r="D11" s="214"/>
      <x:c r="E11" s="214"/>
      <x:c r="F11" s="238"/>
      <x:c r="G11" s="238"/>
      <x:c r="H11" s="239" t="str">
        <x:f>IF(C11="","",F11*G11)</x:f>
      </x:c>
      <x:c r="I11" s="238"/>
      <x:c r="J11" s="239" t="str">
        <x:f>IF(C11="","",F11*I11)</x:f>
      </x:c>
      <x:c r="K11" s="238"/>
      <x:c r="L11" s="239" t="str">
        <x:f>IF(C11="","",IF(OR(K11="",K11&lt;=1),H11,H11/K11))</x:f>
      </x:c>
      <x:c r="M11" s="214"/>
      <x:c r="N11" s="214"/>
    </x:row>
    <x:row r="12">
      <x:c r="A12" s="190" t="str">
        <x:f>IF(C12="","",ROW()-10)</x:f>
      </x:c>
      <x:c r="B12" s="214"/>
      <x:c r="C12" s="214"/>
      <x:c r="D12" s="214"/>
      <x:c r="E12" s="214"/>
      <x:c r="F12" s="238"/>
      <x:c r="G12" s="238"/>
      <x:c r="H12" s="239" t="str">
        <x:f>IF(C12="","",F12*G12)</x:f>
      </x:c>
      <x:c r="I12" s="238"/>
      <x:c r="J12" s="239" t="str">
        <x:f>IF(C12="","",F12*I12)</x:f>
      </x:c>
      <x:c r="K12" s="238"/>
      <x:c r="L12" s="239" t="str">
        <x:f>IF(C12="","",IF(OR(K12="",K12&lt;=1),H12,H12/K12))</x:f>
      </x:c>
      <x:c r="M12" s="214"/>
      <x:c r="N12" s="214"/>
    </x:row>
    <x:row r="13">
      <x:c r="A13" s="190" t="str">
        <x:f>IF(C13="","",ROW()-10)</x:f>
      </x:c>
      <x:c r="B13" s="214"/>
      <x:c r="C13" s="214"/>
      <x:c r="D13" s="214"/>
      <x:c r="E13" s="214"/>
      <x:c r="F13" s="238"/>
      <x:c r="G13" s="238"/>
      <x:c r="H13" s="239" t="str">
        <x:f>IF(C13="","",F13*G13)</x:f>
      </x:c>
      <x:c r="I13" s="238"/>
      <x:c r="J13" s="239" t="str">
        <x:f>IF(C13="","",F13*I13)</x:f>
      </x:c>
      <x:c r="K13" s="238"/>
      <x:c r="L13" s="239" t="str">
        <x:f>IF(C13="","",IF(OR(K13="",K13&lt;=1),H13,H13/K13))</x:f>
      </x:c>
      <x:c r="M13" s="214"/>
      <x:c r="N13" s="214"/>
    </x:row>
    <x:row r="14">
      <x:c r="A14" s="190" t="str">
        <x:f>IF(C14="","",ROW()-10)</x:f>
      </x:c>
      <x:c r="B14" s="214"/>
      <x:c r="C14" s="214"/>
      <x:c r="D14" s="214"/>
      <x:c r="E14" s="214"/>
      <x:c r="F14" s="238"/>
      <x:c r="G14" s="238"/>
      <x:c r="H14" s="239" t="str">
        <x:f>IF(C14="","",F14*G14)</x:f>
      </x:c>
      <x:c r="I14" s="238"/>
      <x:c r="J14" s="239" t="str">
        <x:f>IF(C14="","",F14*I14)</x:f>
      </x:c>
      <x:c r="K14" s="238"/>
      <x:c r="L14" s="239" t="str">
        <x:f>IF(C14="","",IF(OR(K14="",K14&lt;=1),H14,H14/K14))</x:f>
      </x:c>
      <x:c r="M14" s="214"/>
      <x:c r="N14" s="214"/>
    </x:row>
    <x:row r="15">
      <x:c r="A15" s="190" t="str">
        <x:f>IF(C15="","",ROW()-10)</x:f>
      </x:c>
      <x:c r="B15" s="214"/>
      <x:c r="C15" s="214"/>
      <x:c r="D15" s="214"/>
      <x:c r="E15" s="214"/>
      <x:c r="F15" s="238"/>
      <x:c r="G15" s="238"/>
      <x:c r="H15" s="239" t="str">
        <x:f>IF(C15="","",F15*G15)</x:f>
      </x:c>
      <x:c r="I15" s="238"/>
      <x:c r="J15" s="239" t="str">
        <x:f>IF(C15="","",F15*I15)</x:f>
      </x:c>
      <x:c r="K15" s="238"/>
      <x:c r="L15" s="239" t="str">
        <x:f>IF(C15="","",IF(OR(K15="",K15&lt;=1),H15,H15/K15))</x:f>
      </x:c>
      <x:c r="M15" s="214"/>
      <x:c r="N15" s="214"/>
    </x:row>
    <x:row r="16">
      <x:c r="A16" s="190" t="str">
        <x:f>IF(C16="","",ROW()-10)</x:f>
      </x:c>
      <x:c r="B16" s="214"/>
      <x:c r="C16" s="214"/>
      <x:c r="D16" s="214"/>
      <x:c r="E16" s="214"/>
      <x:c r="F16" s="238"/>
      <x:c r="G16" s="238"/>
      <x:c r="H16" s="239" t="str">
        <x:f>IF(C16="","",F16*G16)</x:f>
      </x:c>
      <x:c r="I16" s="238"/>
      <x:c r="J16" s="239" t="str">
        <x:f>IF(C16="","",F16*I16)</x:f>
      </x:c>
      <x:c r="K16" s="238"/>
      <x:c r="L16" s="239" t="str">
        <x:f>IF(C16="","",IF(OR(K16="",K16&lt;=1),H16,H16/K16))</x:f>
      </x:c>
      <x:c r="M16" s="214"/>
      <x:c r="N16" s="214"/>
    </x:row>
    <x:row r="17">
      <x:c r="A17" s="190" t="str">
        <x:f>IF(C17="","",ROW()-10)</x:f>
      </x:c>
      <x:c r="B17" s="214"/>
      <x:c r="C17" s="214"/>
      <x:c r="D17" s="214"/>
      <x:c r="E17" s="214"/>
      <x:c r="F17" s="238"/>
      <x:c r="G17" s="238"/>
      <x:c r="H17" s="239" t="str">
        <x:f>IF(C17="","",F17*G17)</x:f>
      </x:c>
      <x:c r="I17" s="238"/>
      <x:c r="J17" s="239" t="str">
        <x:f>IF(C17="","",F17*I17)</x:f>
      </x:c>
      <x:c r="K17" s="238"/>
      <x:c r="L17" s="239" t="str">
        <x:f>IF(C17="","",IF(OR(K17="",K17&lt;=1),H17,H17/K17))</x:f>
      </x:c>
      <x:c r="M17" s="214"/>
      <x:c r="N17" s="214"/>
    </x:row>
    <x:row r="18">
      <x:c r="A18" s="190" t="str">
        <x:f>IF(C18="","",ROW()-10)</x:f>
      </x:c>
      <x:c r="B18" s="214"/>
      <x:c r="C18" s="214"/>
      <x:c r="D18" s="214"/>
      <x:c r="E18" s="214"/>
      <x:c r="F18" s="238"/>
      <x:c r="G18" s="238"/>
      <x:c r="H18" s="239" t="str">
        <x:f>IF(C18="","",F18*G18)</x:f>
      </x:c>
      <x:c r="I18" s="238"/>
      <x:c r="J18" s="239" t="str">
        <x:f>IF(C18="","",F18*I18)</x:f>
      </x:c>
      <x:c r="K18" s="238"/>
      <x:c r="L18" s="239" t="str">
        <x:f>IF(C18="","",IF(OR(K18="",K18&lt;=1),H18,H18/K18))</x:f>
      </x:c>
      <x:c r="M18" s="214"/>
      <x:c r="N18" s="214"/>
    </x:row>
    <x:row r="19">
      <x:c r="A19" s="190" t="str">
        <x:f>IF(C19="","",ROW()-10)</x:f>
      </x:c>
      <x:c r="B19" s="214"/>
      <x:c r="C19" s="214"/>
      <x:c r="D19" s="214"/>
      <x:c r="E19" s="214"/>
      <x:c r="F19" s="238"/>
      <x:c r="G19" s="238"/>
      <x:c r="H19" s="239" t="str">
        <x:f>IF(C19="","",F19*G19)</x:f>
      </x:c>
      <x:c r="I19" s="238"/>
      <x:c r="J19" s="239" t="str">
        <x:f>IF(C19="","",F19*I19)</x:f>
      </x:c>
      <x:c r="K19" s="238"/>
      <x:c r="L19" s="239" t="str">
        <x:f>IF(C19="","",IF(OR(K19="",K19&lt;=1),H19,H19/K19))</x:f>
      </x:c>
      <x:c r="M19" s="214"/>
      <x:c r="N19" s="214"/>
    </x:row>
    <x:row r="20">
      <x:c r="A20" s="190" t="str">
        <x:f>IF(C20="","",ROW()-10)</x:f>
      </x:c>
      <x:c r="B20" s="214"/>
      <x:c r="C20" s="214"/>
      <x:c r="D20" s="214"/>
      <x:c r="E20" s="214"/>
      <x:c r="F20" s="238"/>
      <x:c r="G20" s="238"/>
      <x:c r="H20" s="239" t="str">
        <x:f>IF(C20="","",F20*G20)</x:f>
      </x:c>
      <x:c r="I20" s="238"/>
      <x:c r="J20" s="239" t="str">
        <x:f>IF(C20="","",F20*I20)</x:f>
      </x:c>
      <x:c r="K20" s="238"/>
      <x:c r="L20" s="239" t="str">
        <x:f>IF(C20="","",IF(OR(K20="",K20&lt;=1),H20,H20/K20))</x:f>
      </x:c>
      <x:c r="M20" s="214"/>
      <x:c r="N20" s="214"/>
    </x:row>
    <x:row r="21">
      <x:c r="A21" s="190" t="str">
        <x:f>IF(C21="","",ROW()-10)</x:f>
      </x:c>
      <x:c r="B21" s="214"/>
      <x:c r="C21" s="214"/>
      <x:c r="D21" s="214"/>
      <x:c r="E21" s="214"/>
      <x:c r="F21" s="238"/>
      <x:c r="G21" s="238"/>
      <x:c r="H21" s="239" t="str">
        <x:f>IF(C21="","",F21*G21)</x:f>
      </x:c>
      <x:c r="I21" s="238"/>
      <x:c r="J21" s="239" t="str">
        <x:f>IF(C21="","",F21*I21)</x:f>
      </x:c>
      <x:c r="K21" s="238"/>
      <x:c r="L21" s="239" t="str">
        <x:f>IF(C21="","",IF(OR(K21="",K21&lt;=1),H21,H21/K21))</x:f>
      </x:c>
      <x:c r="M21" s="214"/>
      <x:c r="N21" s="214"/>
    </x:row>
    <x:row r="22">
      <x:c r="A22" s="190" t="str">
        <x:f>IF(C22="","",ROW()-10)</x:f>
      </x:c>
      <x:c r="B22" s="214"/>
      <x:c r="C22" s="214"/>
      <x:c r="D22" s="214"/>
      <x:c r="E22" s="214"/>
      <x:c r="F22" s="238"/>
      <x:c r="G22" s="238"/>
      <x:c r="H22" s="239" t="str">
        <x:f>IF(C22="","",F22*G22)</x:f>
      </x:c>
      <x:c r="I22" s="238"/>
      <x:c r="J22" s="239" t="str">
        <x:f>IF(C22="","",F22*I22)</x:f>
      </x:c>
      <x:c r="K22" s="238"/>
      <x:c r="L22" s="239" t="str">
        <x:f>IF(C22="","",IF(OR(K22="",K22&lt;=1),H22,H22/K22))</x:f>
      </x:c>
      <x:c r="M22" s="214"/>
      <x:c r="N22" s="214"/>
    </x:row>
    <x:row r="23">
      <x:c r="A23" s="190" t="str">
        <x:f>IF(C23="","",ROW()-10)</x:f>
      </x:c>
      <x:c r="B23" s="214"/>
      <x:c r="C23" s="214"/>
      <x:c r="D23" s="214"/>
      <x:c r="E23" s="214"/>
      <x:c r="F23" s="238"/>
      <x:c r="G23" s="238"/>
      <x:c r="H23" s="239" t="str">
        <x:f>IF(C23="","",F23*G23)</x:f>
      </x:c>
      <x:c r="I23" s="238"/>
      <x:c r="J23" s="239" t="str">
        <x:f>IF(C23="","",F23*I23)</x:f>
      </x:c>
      <x:c r="K23" s="238"/>
      <x:c r="L23" s="239" t="str">
        <x:f>IF(C23="","",IF(OR(K23="",K23&lt;=1),H23,H23/K23))</x:f>
      </x:c>
      <x:c r="M23" s="214"/>
      <x:c r="N23" s="214"/>
    </x:row>
    <x:row r="24">
      <x:c r="A24" s="190" t="str">
        <x:f>IF(C24="","",ROW()-10)</x:f>
      </x:c>
      <x:c r="B24" s="214"/>
      <x:c r="C24" s="214"/>
      <x:c r="D24" s="214"/>
      <x:c r="E24" s="214"/>
      <x:c r="F24" s="238"/>
      <x:c r="G24" s="238"/>
      <x:c r="H24" s="239" t="str">
        <x:f>IF(C24="","",F24*G24)</x:f>
      </x:c>
      <x:c r="I24" s="238"/>
      <x:c r="J24" s="239" t="str">
        <x:f>IF(C24="","",F24*I24)</x:f>
      </x:c>
      <x:c r="K24" s="238"/>
      <x:c r="L24" s="239" t="str">
        <x:f>IF(C24="","",IF(OR(K24="",K24&lt;=1),H24,H24/K24))</x:f>
      </x:c>
      <x:c r="M24" s="214"/>
      <x:c r="N24" s="214"/>
    </x:row>
    <x:row r="25">
      <x:c r="A25" s="190" t="str">
        <x:f>IF(C25="","",ROW()-10)</x:f>
      </x:c>
      <x:c r="B25" s="214"/>
      <x:c r="C25" s="214"/>
      <x:c r="D25" s="214"/>
      <x:c r="E25" s="214"/>
      <x:c r="F25" s="238"/>
      <x:c r="G25" s="238"/>
      <x:c r="H25" s="239" t="str">
        <x:f>IF(C25="","",F25*G25)</x:f>
      </x:c>
      <x:c r="I25" s="238"/>
      <x:c r="J25" s="239" t="str">
        <x:f>IF(C25="","",F25*I25)</x:f>
      </x:c>
      <x:c r="K25" s="238"/>
      <x:c r="L25" s="239" t="str">
        <x:f>IF(C25="","",IF(OR(K25="",K25&lt;=1),H25,H25/K25))</x:f>
      </x:c>
      <x:c r="M25" s="214"/>
      <x:c r="N25" s="214"/>
    </x:row>
    <x:row r="26">
      <x:c r="A26" s="190" t="str">
        <x:f>IF(C26="","",ROW()-10)</x:f>
      </x:c>
      <x:c r="B26" s="214"/>
      <x:c r="C26" s="214"/>
      <x:c r="D26" s="214"/>
      <x:c r="E26" s="214"/>
      <x:c r="F26" s="238"/>
      <x:c r="G26" s="238"/>
      <x:c r="H26" s="239" t="str">
        <x:f>IF(C26="","",F26*G26)</x:f>
      </x:c>
      <x:c r="I26" s="238"/>
      <x:c r="J26" s="239" t="str">
        <x:f>IF(C26="","",F26*I26)</x:f>
      </x:c>
      <x:c r="K26" s="238"/>
      <x:c r="L26" s="239" t="str">
        <x:f>IF(C26="","",IF(OR(K26="",K26&lt;=1),H26,H26/K26))</x:f>
      </x:c>
      <x:c r="M26" s="214"/>
      <x:c r="N26" s="214"/>
    </x:row>
    <x:row r="27">
      <x:c r="A27" s="190" t="str">
        <x:f>IF(C27="","",ROW()-10)</x:f>
      </x:c>
      <x:c r="B27" s="214"/>
      <x:c r="C27" s="214"/>
      <x:c r="D27" s="214"/>
      <x:c r="E27" s="214"/>
      <x:c r="F27" s="238"/>
      <x:c r="G27" s="238"/>
      <x:c r="H27" s="239" t="str">
        <x:f>IF(C27="","",F27*G27)</x:f>
      </x:c>
      <x:c r="I27" s="238"/>
      <x:c r="J27" s="239" t="str">
        <x:f>IF(C27="","",F27*I27)</x:f>
      </x:c>
      <x:c r="K27" s="238"/>
      <x:c r="L27" s="239" t="str">
        <x:f>IF(C27="","",IF(OR(K27="",K27&lt;=1),H27,H27/K27))</x:f>
      </x:c>
      <x:c r="M27" s="214"/>
      <x:c r="N27" s="214"/>
    </x:row>
    <x:row r="28">
      <x:c r="A28" s="190" t="str">
        <x:f>IF(C28="","",ROW()-10)</x:f>
      </x:c>
      <x:c r="B28" s="214"/>
      <x:c r="C28" s="214"/>
      <x:c r="D28" s="214"/>
      <x:c r="E28" s="214"/>
      <x:c r="F28" s="238"/>
      <x:c r="G28" s="238"/>
      <x:c r="H28" s="239" t="str">
        <x:f>IF(C28="","",F28*G28)</x:f>
      </x:c>
      <x:c r="I28" s="238"/>
      <x:c r="J28" s="239" t="str">
        <x:f>IF(C28="","",F28*I28)</x:f>
      </x:c>
      <x:c r="K28" s="238"/>
      <x:c r="L28" s="239" t="str">
        <x:f>IF(C28="","",IF(OR(K28="",K28&lt;=1),H28,H28/K28))</x:f>
      </x:c>
      <x:c r="M28" s="214"/>
      <x:c r="N28" s="214"/>
    </x:row>
    <x:row r="29">
      <x:c r="A29" s="190" t="str">
        <x:f>IF(C29="","",ROW()-10)</x:f>
      </x:c>
      <x:c r="B29" s="214"/>
      <x:c r="C29" s="214"/>
      <x:c r="D29" s="214"/>
      <x:c r="E29" s="214"/>
      <x:c r="F29" s="238"/>
      <x:c r="G29" s="238"/>
      <x:c r="H29" s="239" t="str">
        <x:f>IF(C29="","",F29*G29)</x:f>
      </x:c>
      <x:c r="I29" s="238"/>
      <x:c r="J29" s="239" t="str">
        <x:f>IF(C29="","",F29*I29)</x:f>
      </x:c>
      <x:c r="K29" s="238"/>
      <x:c r="L29" s="239" t="str">
        <x:f>IF(C29="","",IF(OR(K29="",K29&lt;=1),H29,H29/K29))</x:f>
      </x:c>
      <x:c r="M29" s="214"/>
      <x:c r="N29" s="214"/>
    </x:row>
    <x:row r="30">
      <x:c r="A30" s="190" t="str">
        <x:f>IF(C30="","",ROW()-10)</x:f>
      </x:c>
      <x:c r="B30" s="214"/>
      <x:c r="C30" s="214"/>
      <x:c r="D30" s="214"/>
      <x:c r="E30" s="214"/>
      <x:c r="F30" s="238"/>
      <x:c r="G30" s="238"/>
      <x:c r="H30" s="239" t="str">
        <x:f>IF(C30="","",F30*G30)</x:f>
      </x:c>
      <x:c r="I30" s="238"/>
      <x:c r="J30" s="239" t="str">
        <x:f>IF(C30="","",F30*I30)</x:f>
      </x:c>
      <x:c r="K30" s="238"/>
      <x:c r="L30" s="239" t="str">
        <x:f>IF(C30="","",IF(OR(K30="",K30&lt;=1),H30,H30/K30))</x:f>
      </x:c>
      <x:c r="M30" s="214"/>
      <x:c r="N30" s="214"/>
    </x:row>
    <x:row r="31">
      <x:c r="A31" s="190" t="str">
        <x:f>IF(C31="","",ROW()-10)</x:f>
      </x:c>
      <x:c r="B31" s="214"/>
      <x:c r="C31" s="214"/>
      <x:c r="D31" s="214"/>
      <x:c r="E31" s="214"/>
      <x:c r="F31" s="238"/>
      <x:c r="G31" s="238"/>
      <x:c r="H31" s="239" t="str">
        <x:f>IF(C31="","",F31*G31)</x:f>
      </x:c>
      <x:c r="I31" s="238"/>
      <x:c r="J31" s="239" t="str">
        <x:f>IF(C31="","",F31*I31)</x:f>
      </x:c>
      <x:c r="K31" s="238"/>
      <x:c r="L31" s="239" t="str">
        <x:f>IF(C31="","",IF(OR(K31="",K31&lt;=1),H31,H31/K31))</x:f>
      </x:c>
      <x:c r="M31" s="214"/>
      <x:c r="N31" s="214"/>
    </x:row>
    <x:row r="32">
      <x:c r="A32" s="190" t="str">
        <x:f>IF(C32="","",ROW()-10)</x:f>
      </x:c>
      <x:c r="B32" s="214"/>
      <x:c r="C32" s="214"/>
      <x:c r="D32" s="214"/>
      <x:c r="E32" s="214"/>
      <x:c r="F32" s="238"/>
      <x:c r="G32" s="238"/>
      <x:c r="H32" s="239" t="str">
        <x:f>IF(C32="","",F32*G32)</x:f>
      </x:c>
      <x:c r="I32" s="238"/>
      <x:c r="J32" s="239" t="str">
        <x:f>IF(C32="","",F32*I32)</x:f>
      </x:c>
      <x:c r="K32" s="238"/>
      <x:c r="L32" s="239" t="str">
        <x:f>IF(C32="","",IF(OR(K32="",K32&lt;=1),H32,H32/K32))</x:f>
      </x:c>
      <x:c r="M32" s="214"/>
      <x:c r="N32" s="214"/>
    </x:row>
    <x:row r="33">
      <x:c r="A33" s="190" t="str">
        <x:f>IF(C33="","",ROW()-10)</x:f>
      </x:c>
      <x:c r="B33" s="214"/>
      <x:c r="C33" s="214"/>
      <x:c r="D33" s="214"/>
      <x:c r="E33" s="214"/>
      <x:c r="F33" s="238"/>
      <x:c r="G33" s="238"/>
      <x:c r="H33" s="239" t="str">
        <x:f>IF(C33="","",F33*G33)</x:f>
      </x:c>
      <x:c r="I33" s="238"/>
      <x:c r="J33" s="239" t="str">
        <x:f>IF(C33="","",F33*I33)</x:f>
      </x:c>
      <x:c r="K33" s="238"/>
      <x:c r="L33" s="239" t="str">
        <x:f>IF(C33="","",IF(OR(K33="",K33&lt;=1),H33,H33/K33))</x:f>
      </x:c>
      <x:c r="M33" s="214"/>
      <x:c r="N33" s="214"/>
    </x:row>
    <x:row r="34">
      <x:c r="A34" s="190" t="str">
        <x:f>IF(C34="","",ROW()-10)</x:f>
      </x:c>
      <x:c r="B34" s="214"/>
      <x:c r="C34" s="214"/>
      <x:c r="D34" s="214"/>
      <x:c r="E34" s="214"/>
      <x:c r="F34" s="238"/>
      <x:c r="G34" s="238"/>
      <x:c r="H34" s="239" t="str">
        <x:f>IF(C34="","",F34*G34)</x:f>
      </x:c>
      <x:c r="I34" s="238"/>
      <x:c r="J34" s="239" t="str">
        <x:f>IF(C34="","",F34*I34)</x:f>
      </x:c>
      <x:c r="K34" s="238"/>
      <x:c r="L34" s="239" t="str">
        <x:f>IF(C34="","",IF(OR(K34="",K34&lt;=1),H34,H34/K34))</x:f>
      </x:c>
      <x:c r="M34" s="214"/>
      <x:c r="N34" s="214"/>
    </x:row>
    <x:row r="35">
      <x:c r="A35" s="190" t="str">
        <x:f>IF(C35="","",ROW()-10)</x:f>
      </x:c>
      <x:c r="B35" s="214"/>
      <x:c r="C35" s="214"/>
      <x:c r="D35" s="214"/>
      <x:c r="E35" s="214"/>
      <x:c r="F35" s="238"/>
      <x:c r="G35" s="238"/>
      <x:c r="H35" s="239" t="str">
        <x:f>IF(C35="","",F35*G35)</x:f>
      </x:c>
      <x:c r="I35" s="238"/>
      <x:c r="J35" s="239" t="str">
        <x:f>IF(C35="","",F35*I35)</x:f>
      </x:c>
      <x:c r="K35" s="238"/>
      <x:c r="L35" s="239" t="str">
        <x:f>IF(C35="","",IF(OR(K35="",K35&lt;=1),H35,H35/K35))</x:f>
      </x:c>
      <x:c r="M35" s="214"/>
      <x:c r="N35" s="214"/>
    </x:row>
    <x:row r="36">
      <x:c r="A36" s="190" t="str">
        <x:f>IF(C36="","",ROW()-10)</x:f>
      </x:c>
      <x:c r="B36" s="214"/>
      <x:c r="C36" s="214"/>
      <x:c r="D36" s="214"/>
      <x:c r="E36" s="214"/>
      <x:c r="F36" s="238"/>
      <x:c r="G36" s="238"/>
      <x:c r="H36" s="239" t="str">
        <x:f>IF(C36="","",F36*G36)</x:f>
      </x:c>
      <x:c r="I36" s="238"/>
      <x:c r="J36" s="239" t="str">
        <x:f>IF(C36="","",F36*I36)</x:f>
      </x:c>
      <x:c r="K36" s="238"/>
      <x:c r="L36" s="239" t="str">
        <x:f>IF(C36="","",IF(OR(K36="",K36&lt;=1),H36,H36/K36))</x:f>
      </x:c>
      <x:c r="M36" s="214"/>
      <x:c r="N36" s="214"/>
    </x:row>
    <x:row r="37">
      <x:c r="A37" s="190" t="str">
        <x:f>IF(C37="","",ROW()-10)</x:f>
      </x:c>
      <x:c r="B37" s="214"/>
      <x:c r="C37" s="214"/>
      <x:c r="D37" s="214"/>
      <x:c r="E37" s="214"/>
      <x:c r="F37" s="238"/>
      <x:c r="G37" s="238"/>
      <x:c r="H37" s="239" t="str">
        <x:f>IF(C37="","",F37*G37)</x:f>
      </x:c>
      <x:c r="I37" s="238"/>
      <x:c r="J37" s="239" t="str">
        <x:f>IF(C37="","",F37*I37)</x:f>
      </x:c>
      <x:c r="K37" s="238"/>
      <x:c r="L37" s="239" t="str">
        <x:f>IF(C37="","",IF(OR(K37="",K37&lt;=1),H37,H37/K37))</x:f>
      </x:c>
      <x:c r="M37" s="214"/>
      <x:c r="N37" s="214"/>
    </x:row>
    <x:row r="38">
      <x:c r="A38" s="190" t="str">
        <x:f>IF(C38="","",ROW()-10)</x:f>
      </x:c>
      <x:c r="B38" s="214"/>
      <x:c r="C38" s="214"/>
      <x:c r="D38" s="214"/>
      <x:c r="E38" s="214"/>
      <x:c r="F38" s="238"/>
      <x:c r="G38" s="238"/>
      <x:c r="H38" s="239" t="str">
        <x:f>IF(C38="","",F38*G38)</x:f>
      </x:c>
      <x:c r="I38" s="238"/>
      <x:c r="J38" s="239" t="str">
        <x:f>IF(C38="","",F38*I38)</x:f>
      </x:c>
      <x:c r="K38" s="238"/>
      <x:c r="L38" s="239" t="str">
        <x:f>IF(C38="","",IF(OR(K38="",K38&lt;=1),H38,H38/K38))</x:f>
      </x:c>
      <x:c r="M38" s="214"/>
      <x:c r="N38" s="214"/>
    </x:row>
    <x:row r="39">
      <x:c r="A39" s="190" t="str">
        <x:f>IF(C39="","",ROW()-10)</x:f>
      </x:c>
      <x:c r="B39" s="214"/>
      <x:c r="C39" s="214"/>
      <x:c r="D39" s="214"/>
      <x:c r="E39" s="214"/>
      <x:c r="F39" s="238"/>
      <x:c r="G39" s="238"/>
      <x:c r="H39" s="239" t="str">
        <x:f>IF(C39="","",F39*G39)</x:f>
      </x:c>
      <x:c r="I39" s="238"/>
      <x:c r="J39" s="239" t="str">
        <x:f>IF(C39="","",F39*I39)</x:f>
      </x:c>
      <x:c r="K39" s="238"/>
      <x:c r="L39" s="239" t="str">
        <x:f>IF(C39="","",IF(OR(K39="",K39&lt;=1),H39,H39/K39))</x:f>
      </x:c>
      <x:c r="M39" s="214"/>
      <x:c r="N39" s="214"/>
    </x:row>
    <x:row r="40">
      <x:c r="A40" s="190" t="str">
        <x:f>IF(C40="","",ROW()-10)</x:f>
      </x:c>
      <x:c r="B40" s="214"/>
      <x:c r="C40" s="214"/>
      <x:c r="D40" s="214"/>
      <x:c r="E40" s="214"/>
      <x:c r="F40" s="238"/>
      <x:c r="G40" s="238"/>
      <x:c r="H40" s="239" t="str">
        <x:f>IF(C40="","",F40*G40)</x:f>
      </x:c>
      <x:c r="I40" s="238"/>
      <x:c r="J40" s="239" t="str">
        <x:f>IF(C40="","",F40*I40)</x:f>
      </x:c>
      <x:c r="K40" s="238"/>
      <x:c r="L40" s="239" t="str">
        <x:f>IF(C40="","",IF(OR(K40="",K40&lt;=1),H40,H40/K40))</x:f>
      </x:c>
      <x:c r="M40" s="214"/>
      <x:c r="N40" s="214"/>
    </x:row>
    <x:row r="41">
      <x:c r="A41" s="190" t="str">
        <x:f>IF(C41="","",ROW()-10)</x:f>
      </x:c>
      <x:c r="B41" s="214"/>
      <x:c r="C41" s="214"/>
      <x:c r="D41" s="214"/>
      <x:c r="E41" s="214"/>
      <x:c r="F41" s="238"/>
      <x:c r="G41" s="238"/>
      <x:c r="H41" s="239" t="str">
        <x:f>IF(C41="","",F41*G41)</x:f>
      </x:c>
      <x:c r="I41" s="238"/>
      <x:c r="J41" s="239" t="str">
        <x:f>IF(C41="","",F41*I41)</x:f>
      </x:c>
      <x:c r="K41" s="238"/>
      <x:c r="L41" s="239" t="str">
        <x:f>IF(C41="","",IF(OR(K41="",K41&lt;=1),H41,H41/K41))</x:f>
      </x:c>
      <x:c r="M41" s="214"/>
      <x:c r="N41" s="214"/>
    </x:row>
    <x:row r="42">
      <x:c r="A42" s="190" t="str">
        <x:f>IF(C42="","",ROW()-10)</x:f>
      </x:c>
      <x:c r="B42" s="214"/>
      <x:c r="C42" s="214"/>
      <x:c r="D42" s="214"/>
      <x:c r="E42" s="214"/>
      <x:c r="F42" s="238"/>
      <x:c r="G42" s="238"/>
      <x:c r="H42" s="239" t="str">
        <x:f>IF(C42="","",F42*G42)</x:f>
      </x:c>
      <x:c r="I42" s="238"/>
      <x:c r="J42" s="239" t="str">
        <x:f>IF(C42="","",F42*I42)</x:f>
      </x:c>
      <x:c r="K42" s="238"/>
      <x:c r="L42" s="239" t="str">
        <x:f>IF(C42="","",IF(OR(K42="",K42&lt;=1),H42,H42/K42))</x:f>
      </x:c>
      <x:c r="M42" s="214"/>
      <x:c r="N42" s="214"/>
    </x:row>
    <x:row r="43">
      <x:c r="A43" s="190" t="str">
        <x:f>IF(C43="","",ROW()-10)</x:f>
      </x:c>
      <x:c r="B43" s="214"/>
      <x:c r="C43" s="214"/>
      <x:c r="D43" s="214"/>
      <x:c r="E43" s="214"/>
      <x:c r="F43" s="238"/>
      <x:c r="G43" s="238"/>
      <x:c r="H43" s="239" t="str">
        <x:f>IF(C43="","",F43*G43)</x:f>
      </x:c>
      <x:c r="I43" s="238"/>
      <x:c r="J43" s="239" t="str">
        <x:f>IF(C43="","",F43*I43)</x:f>
      </x:c>
      <x:c r="K43" s="238"/>
      <x:c r="L43" s="239" t="str">
        <x:f>IF(C43="","",IF(OR(K43="",K43&lt;=1),H43,H43/K43))</x:f>
      </x:c>
      <x:c r="M43" s="214"/>
      <x:c r="N43" s="214"/>
    </x:row>
    <x:row r="44">
      <x:c r="A44" s="190" t="str">
        <x:f>IF(C44="","",ROW()-10)</x:f>
      </x:c>
      <x:c r="B44" s="214"/>
      <x:c r="C44" s="214"/>
      <x:c r="D44" s="214"/>
      <x:c r="E44" s="214"/>
      <x:c r="F44" s="238"/>
      <x:c r="G44" s="238"/>
      <x:c r="H44" s="239" t="str">
        <x:f>IF(C44="","",F44*G44)</x:f>
      </x:c>
      <x:c r="I44" s="238"/>
      <x:c r="J44" s="239" t="str">
        <x:f>IF(C44="","",F44*I44)</x:f>
      </x:c>
      <x:c r="K44" s="238"/>
      <x:c r="L44" s="239" t="str">
        <x:f>IF(C44="","",IF(OR(K44="",K44&lt;=1),H44,H44/K44))</x:f>
      </x:c>
      <x:c r="M44" s="214"/>
      <x:c r="N44" s="214"/>
    </x:row>
    <x:row r="45">
      <x:c r="A45" s="190" t="str">
        <x:f>IF(C45="","",ROW()-10)</x:f>
      </x:c>
      <x:c r="B45" s="214"/>
      <x:c r="C45" s="214"/>
      <x:c r="D45" s="214"/>
      <x:c r="E45" s="214"/>
      <x:c r="F45" s="238"/>
      <x:c r="G45" s="238"/>
      <x:c r="H45" s="239" t="str">
        <x:f>IF(C45="","",F45*G45)</x:f>
      </x:c>
      <x:c r="I45" s="238"/>
      <x:c r="J45" s="239" t="str">
        <x:f>IF(C45="","",F45*I45)</x:f>
      </x:c>
      <x:c r="K45" s="238"/>
      <x:c r="L45" s="239" t="str">
        <x:f>IF(C45="","",IF(OR(K45="",K45&lt;=1),H45,H45/K45))</x:f>
      </x:c>
      <x:c r="M45" s="214"/>
      <x:c r="N45" s="214"/>
    </x:row>
    <x:row r="46">
      <x:c r="A46" s="190" t="str">
        <x:f>IF(C46="","",ROW()-10)</x:f>
      </x:c>
      <x:c r="B46" s="214"/>
      <x:c r="C46" s="214"/>
      <x:c r="D46" s="214"/>
      <x:c r="E46" s="214"/>
      <x:c r="F46" s="238"/>
      <x:c r="G46" s="238"/>
      <x:c r="H46" s="239" t="str">
        <x:f>IF(C46="","",F46*G46)</x:f>
      </x:c>
      <x:c r="I46" s="238"/>
      <x:c r="J46" s="239" t="str">
        <x:f>IF(C46="","",F46*I46)</x:f>
      </x:c>
      <x:c r="K46" s="238"/>
      <x:c r="L46" s="239" t="str">
        <x:f>IF(C46="","",IF(OR(K46="",K46&lt;=1),H46,H46/K46))</x:f>
      </x:c>
      <x:c r="M46" s="214"/>
      <x:c r="N46" s="214"/>
    </x:row>
    <x:row r="47">
      <x:c r="A47" s="190" t="str">
        <x:f>IF(C47="","",ROW()-10)</x:f>
      </x:c>
      <x:c r="B47" s="214"/>
      <x:c r="C47" s="214"/>
      <x:c r="D47" s="214"/>
      <x:c r="E47" s="214"/>
      <x:c r="F47" s="238"/>
      <x:c r="G47" s="238"/>
      <x:c r="H47" s="239" t="str">
        <x:f>IF(C47="","",F47*G47)</x:f>
      </x:c>
      <x:c r="I47" s="238"/>
      <x:c r="J47" s="239" t="str">
        <x:f>IF(C47="","",F47*I47)</x:f>
      </x:c>
      <x:c r="K47" s="238"/>
      <x:c r="L47" s="239" t="str">
        <x:f>IF(C47="","",IF(OR(K47="",K47&lt;=1),H47,H47/K47))</x:f>
      </x:c>
      <x:c r="M47" s="214"/>
      <x:c r="N47" s="214"/>
    </x:row>
    <x:row r="48">
      <x:c r="A48" s="190" t="str">
        <x:f>IF(C48="","",ROW()-10)</x:f>
      </x:c>
      <x:c r="B48" s="214"/>
      <x:c r="C48" s="214"/>
      <x:c r="D48" s="214"/>
      <x:c r="E48" s="214"/>
      <x:c r="F48" s="238"/>
      <x:c r="G48" s="238"/>
      <x:c r="H48" s="239" t="str">
        <x:f>IF(C48="","",F48*G48)</x:f>
      </x:c>
      <x:c r="I48" s="238"/>
      <x:c r="J48" s="239" t="str">
        <x:f>IF(C48="","",F48*I48)</x:f>
      </x:c>
      <x:c r="K48" s="238"/>
      <x:c r="L48" s="239" t="str">
        <x:f>IF(C48="","",IF(OR(K48="",K48&lt;=1),H48,H48/K48))</x:f>
      </x:c>
      <x:c r="M48" s="214"/>
      <x:c r="N48" s="214"/>
    </x:row>
    <x:row r="49">
      <x:c r="A49" s="190" t="str">
        <x:f>IF(C49="","",ROW()-10)</x:f>
      </x:c>
      <x:c r="B49" s="214"/>
      <x:c r="C49" s="214"/>
      <x:c r="D49" s="214"/>
      <x:c r="E49" s="214"/>
      <x:c r="F49" s="238"/>
      <x:c r="G49" s="238"/>
      <x:c r="H49" s="239" t="str">
        <x:f>IF(C49="","",F49*G49)</x:f>
      </x:c>
      <x:c r="I49" s="238"/>
      <x:c r="J49" s="239" t="str">
        <x:f>IF(C49="","",F49*I49)</x:f>
      </x:c>
      <x:c r="K49" s="238"/>
      <x:c r="L49" s="239" t="str">
        <x:f>IF(C49="","",IF(OR(K49="",K49&lt;=1),H49,H49/K49))</x:f>
      </x:c>
      <x:c r="M49" s="214"/>
      <x:c r="N49" s="214"/>
    </x:row>
    <x:row r="50">
      <x:c r="A50" s="190" t="str">
        <x:f>IF(C50="","",ROW()-10)</x:f>
      </x:c>
      <x:c r="B50" s="214"/>
      <x:c r="C50" s="214"/>
      <x:c r="D50" s="214"/>
      <x:c r="E50" s="214"/>
      <x:c r="F50" s="238"/>
      <x:c r="G50" s="238"/>
      <x:c r="H50" s="239" t="str">
        <x:f>IF(C50="","",F50*G50)</x:f>
      </x:c>
      <x:c r="I50" s="238"/>
      <x:c r="J50" s="239" t="str">
        <x:f>IF(C50="","",F50*I50)</x:f>
      </x:c>
      <x:c r="K50" s="238"/>
      <x:c r="L50" s="239" t="str">
        <x:f>IF(C50="","",IF(OR(K50="",K50&lt;=1),H50,H50/K50))</x:f>
      </x:c>
      <x:c r="M50" s="214"/>
      <x:c r="N50" s="2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</x:row>
    <x:row r="53" ht="24" customHeight="1">
      <x:c r="A53" s="57" t="str">
        <x:v>2. SUMMARY</x:v>
      </x:c>
      <x:c r="B53" s="57"/>
      <x:c r="C53" s="57"/>
      <x:c r="D53" s="57"/>
      <x:c r="E53" s="57"/>
      <x:c r="F53" s="57"/>
      <x:c r="G53" s="57"/>
      <x:c r="H53" s="57"/>
      <x:c r="I53" s="57"/>
      <x:c r="J53" s="57"/>
      <x:c r="K53" s="57"/>
      <x:c r="L53" s="57"/>
      <x:c r="M53" s="57"/>
      <x:c r="N53" s="57"/>
    </x:row>
    <x:row r="54">
      <x:c r="A54" s="94" t="str">
        <x:v>Material Cost / Pack</x:v>
      </x:c>
      <x:c r="B54" s="244" t="n">
        <x:f>SUM(H11:H50)</x:f>
        <x:v>0</x:v>
      </x:c>
      <x:c r="C54" s="244"/>
      <x:c r="D54" s="244"/>
      <x:c r="E54" s="94" t="str">
        <x:v>Packaging Cost / Use</x:v>
      </x:c>
      <x:c r="F54" s="244" t="n">
        <x:f>SUM(L11:L50)+N6</x:f>
        <x:v>0</x:v>
      </x:c>
      <x:c r="G54" s="244"/>
      <x:c r="H54" s="244"/>
      <x:c r="I54" s="94" t="str">
        <x:v>Packaging Weight / Pack kg</x:v>
      </x:c>
      <x:c r="J54" s="244" t="n">
        <x:f>SUM(J11:J50)</x:f>
        <x:v>0</x:v>
      </x:c>
      <x:c r="K54" s="244"/>
      <x:c r="L54" s="244"/>
      <x:c r="M54" s="94" t="str">
        <x:v>Gross Pack Weight kg</x:v>
      </x:c>
      <x:c r="N54" s="244" t="n">
        <x:f>E6+J54</x:f>
        <x:v>0</x:v>
      </x:c>
    </x:row>
    <x:row r="55">
      <x:c r="A55" s="94" t="str">
        <x:v>Cost per Part</x:v>
      </x:c>
      <x:c r="B55" s="244" t="n">
        <x:f>IF(B6=0,0,F54/B6)</x:f>
        <x:v>0</x:v>
      </x:c>
      <x:c r="C55" s="244"/>
      <x:c r="D55" s="244"/>
      <x:c r="E55" s="94" t="str">
        <x:v>Weight per Part kg</x:v>
      </x:c>
      <x:c r="F55" s="244" t="n">
        <x:f>IF(B6=0,0,J54/B6)</x:f>
        <x:v>0</x:v>
      </x:c>
      <x:c r="G55" s="244"/>
      <x:c r="H55" s="244"/>
      <x:c r="I55" s="94" t="str">
        <x:v>Packaging / Product Weight Ratio</x:v>
      </x:c>
      <x:c r="J55" s="234" t="n">
        <x:f>IF(E6=0,0,J54/E6)</x:f>
        <x:v>0</x:v>
      </x:c>
      <x:c r="K55" s="234"/>
      <x:c r="L55" s="234"/>
      <x:c r="M55" s="94" t="str">
        <x:v>Annual Packaging Cost</x:v>
      </x:c>
      <x:c r="N55" s="244" t="n">
        <x:f>F54*H6</x:f>
        <x:v>0</x:v>
      </x:c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</x:row>
    <x:row r="59">
      <x:c r="A59" s="109" t="str">
        <x:v>KingsForm Engineering Toolkit</x:v>
      </x:c>
      <x:c r="B59" s="109"/>
      <x:c r="C59" s="109"/>
      <x:c r="D59" s="109"/>
      <x:c r="E59" s="109" t="str">
        <x:v>KFR-006 | Version 1.0</x:v>
      </x:c>
      <x:c r="F59" s="109"/>
      <x:c r="G59" s="109"/>
      <x:c r="H59" s="109"/>
      <x:c r="I59" s="109"/>
      <x:c r="J59" s="109"/>
      <x:c r="K59" s="109"/>
      <x:c r="L59" s="109" t="str">
        <x:v>www.kingsformmetalworks.com</x:v>
      </x:c>
      <x:c r="M59" s="109"/>
      <x:c r="N59" s="109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</x:row>
  </x:sheetData>
  <x:mergeCells>
    <x:mergeCell ref="A1:J2"/>
    <x:mergeCell ref="K1:N1"/>
    <x:mergeCell ref="K2:N2"/>
    <x:mergeCell ref="A3:N3"/>
    <x:mergeCell ref="A5:N5"/>
    <x:mergeCell ref="B6:C6"/>
    <x:mergeCell ref="E6:F6"/>
    <x:mergeCell ref="H6:I6"/>
    <x:mergeCell ref="K6:L6"/>
    <x:mergeCell ref="A53:N53"/>
    <x:mergeCell ref="B54:D54"/>
    <x:mergeCell ref="F54:H54"/>
    <x:mergeCell ref="J54:L54"/>
    <x:mergeCell ref="B55:D55"/>
    <x:mergeCell ref="F55:H55"/>
    <x:mergeCell ref="J55:L55"/>
    <x:mergeCell ref="A59:C59"/>
    <x:mergeCell ref="E59:H59"/>
    <x:mergeCell ref="L59:N59"/>
  </x:mergeCells>
  <x:dataValidations count="2">
    <x:dataValidation type="list" sqref="B11:B50">
      <x:formula1>'REFERENCE LISTS'!$L$2:$L$8</x:formula1>
    </x:dataValidation>
    <x:dataValidation type="list" sqref="E11:E50">
      <x:formula1>'REFERENCE LISTS'!$Q$2:$Q$14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9113cbcb30445f1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4" hidden="0" customWidth="1"/>
    <x:col min="3" max="3" width="17" hidden="0" customWidth="1"/>
    <x:col min="4" max="4" width="22" hidden="0" customWidth="1"/>
    <x:col min="5" max="5" width="20" hidden="0" customWidth="1"/>
    <x:col min="6" max="6" width="14" hidden="0" customWidth="1"/>
    <x:col min="7" max="7" width="40" hidden="0" customWidth="1"/>
    <x:col min="8" max="8" width="13" hidden="0" customWidth="1"/>
    <x:col min="9" max="9" width="18" hidden="0" customWidth="1"/>
    <x:col min="10" max="10" width="28" hidden="0" customWidth="1"/>
  </x:cols>
  <x:sheetData>
    <x:row r="1">
      <x:c r="A1" s="113" t="str">
        <x:v>PACKAGING REVIEW &amp; APPROVAL RECORD</x:v>
      </x:c>
      <x:c r="B1" s="113"/>
      <x:c r="C1" s="113"/>
      <x:c r="D1" s="113"/>
      <x:c r="E1" s="113"/>
      <x:c r="F1" s="113"/>
      <x:c r="G1" s="118" t="str">
        <x:v>KFR-006</x:v>
      </x:c>
      <x:c r="H1" s="118"/>
      <x:c r="I1" s="118"/>
      <x:c r="J1" s="118"/>
    </x:row>
    <x:row r="2">
      <x:c r="A2" s="113"/>
      <x:c r="B2" s="113"/>
      <x:c r="C2" s="113"/>
      <x:c r="D2" s="113"/>
      <x:c r="E2" s="113"/>
      <x:c r="F2" s="113"/>
      <x:c r="G2" s="118" t="str">
        <x:v>Version 1.0</x:v>
      </x:c>
      <x:c r="H2" s="118"/>
      <x:c r="I2" s="118"/>
      <x:c r="J2" s="118"/>
    </x:row>
    <x:row r="3">
      <x:c r="A3" s="122" t="str">
        <x:v>Complete required engineering, quality, logistics and customer reviews before release.</x:v>
      </x:c>
      <x:c r="B3" s="122"/>
      <x:c r="C3" s="122"/>
      <x:c r="D3" s="122"/>
      <x:c r="E3" s="122"/>
      <x:c r="F3" s="122"/>
      <x:c r="G3" s="122"/>
      <x:c r="H3" s="122"/>
      <x:c r="I3" s="122"/>
      <x:c r="J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>
      <x:c r="A5" s="34" t="str">
        <x:v>REVIEW STEPS</x:v>
      </x:c>
      <x:c r="B5" s="34"/>
      <x:c r="C5" s="34" t="str">
        <x:v>ACTIVE</x:v>
      </x:c>
      <x:c r="D5" s="34"/>
      <x:c r="E5" s="34" t="str">
        <x:v>APPROVED</x:v>
      </x:c>
      <x:c r="F5" s="34"/>
      <x:c r="G5" s="34" t="str">
        <x:v>OPEN</x:v>
      </x:c>
      <x:c r="H5" s="34"/>
      <x:c r="I5" s="34" t="str">
        <x:v>APPROVAL COMPLETION</x:v>
      </x:c>
      <x:c r="J5" s="34"/>
    </x:row>
    <x:row r="6">
      <x:c r="A6" s="198" t="n">
        <x:f>COUNTA(B11:B18)</x:f>
        <x:v>8</x:v>
      </x:c>
      <x:c r="B6" s="198"/>
      <x:c r="C6" s="198" t="n">
        <x:f>COUNTIF(C11:C18,"Required")+COUNTIFS(C11:C18,"If applicable",D11:D18,"&lt;&gt;Not started")</x:f>
        <x:v>5</x:v>
      </x:c>
      <x:c r="D6" s="198"/>
      <x:c r="E6" s="198" t="n">
        <x:f>COUNTIF(H11:H18,"Ready")</x:f>
        <x:v>0</x:v>
      </x:c>
      <x:c r="F6" s="198"/>
      <x:c r="G6" s="198" t="n">
        <x:f>COUNTIF(H11:H18,"Open")</x:f>
        <x:v>5</x:v>
      </x:c>
      <x:c r="H6" s="198"/>
      <x:c r="I6" s="202" t="n">
        <x:f>IF(C6=0,1,E6/C6)</x:f>
        <x:v>0</x:v>
      </x:c>
      <x:c r="J6" s="202"/>
    </x:row>
    <x:row r="7">
      <x:c r="A7" s="198"/>
      <x:c r="B7" s="198"/>
      <x:c r="C7" s="198"/>
      <x:c r="D7" s="198"/>
      <x:c r="E7" s="198"/>
      <x:c r="F7" s="198"/>
      <x:c r="G7" s="198"/>
      <x:c r="H7" s="198"/>
      <x:c r="I7" s="202"/>
      <x:c r="J7" s="20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</x:row>
    <x:row r="10" ht="36" customHeight="1">
      <x:c r="A10" s="145" t="str">
        <x:v>No.</x:v>
      </x:c>
      <x:c r="B10" s="145" t="str">
        <x:v>Review / Approval</x:v>
      </x:c>
      <x:c r="C10" s="145" t="str">
        <x:v>Requirement</x:v>
      </x:c>
      <x:c r="D10" s="145" t="str">
        <x:v>Approval Status</x:v>
      </x:c>
      <x:c r="E10" s="145" t="str">
        <x:v>Reviewer</x:v>
      </x:c>
      <x:c r="F10" s="145" t="str">
        <x:v>Review Date</x:v>
      </x:c>
      <x:c r="G10" s="145" t="str">
        <x:v>Comments / Conditions</x:v>
      </x:c>
      <x:c r="H10" s="145" t="str">
        <x:v>Readiness</x:v>
      </x:c>
      <x:c r="I10" s="145" t="str">
        <x:v>Signature / Initials</x:v>
      </x:c>
      <x:c r="J10" s="145" t="str">
        <x:v>Next Action</x:v>
      </x:c>
    </x:row>
    <x:row r="11">
      <x:c r="A11" s="156" t="n">
        <x:v>1</x:v>
      </x:c>
      <x:c r="B11" s="156" t="str">
        <x:v>Packaging concept / protection review</x:v>
      </x:c>
      <x:c r="C11" s="127" t="str">
        <x:v>Required</x:v>
      </x:c>
      <x:c r="D11" s="127" t="str">
        <x:v>Not started</x:v>
      </x:c>
      <x:c r="E11" s="127" t="str"/>
      <x:c r="F11" s="250" t="str"/>
      <x:c r="G11" s="127" t="str"/>
      <x:c r="H11" s="158" t="str">
        <x:f>IF(C11="Not required","Not active",IF(AND(C11="If applicable",D11="Not started"),"Not active",IF(OR(D11="Approved",D11="Approved with comments"),"Ready","Open")))</x:f>
        <x:v>Open</x:v>
      </x:c>
      <x:c r="I11" s="127" t="str"/>
      <x:c r="J11" s="127" t="str"/>
    </x:row>
    <x:row r="12">
      <x:c r="A12" s="156" t="n">
        <x:v>2</x:v>
      </x:c>
      <x:c r="B12" s="156" t="str">
        <x:v>Packaging specification review</x:v>
      </x:c>
      <x:c r="C12" s="127" t="str">
        <x:v>Required</x:v>
      </x:c>
      <x:c r="D12" s="127" t="str">
        <x:v>Not started</x:v>
      </x:c>
      <x:c r="E12" s="127" t="str"/>
      <x:c r="F12" s="250" t="str"/>
      <x:c r="G12" s="127" t="str"/>
      <x:c r="H12" s="158" t="str">
        <x:f>IF(C12="Not required","Not active",IF(AND(C12="If applicable",D12="Not started"),"Not active",IF(OR(D12="Approved",D12="Approved with comments"),"Ready","Open")))</x:f>
        <x:v>Open</x:v>
      </x:c>
      <x:c r="I12" s="127" t="str"/>
      <x:c r="J12" s="127" t="str"/>
    </x:row>
    <x:row r="13">
      <x:c r="A13" s="156" t="n">
        <x:v>3</x:v>
      </x:c>
      <x:c r="B13" s="156" t="str">
        <x:v>Pallet / unit-load review</x:v>
      </x:c>
      <x:c r="C13" s="127" t="str">
        <x:v>If applicable</x:v>
      </x:c>
      <x:c r="D13" s="127" t="str">
        <x:v>Not started</x:v>
      </x:c>
      <x:c r="E13" s="127" t="str"/>
      <x:c r="F13" s="250" t="str"/>
      <x:c r="G13" s="127" t="str"/>
      <x:c r="H13" s="158" t="str">
        <x:f>IF(C13="Not required","Not active",IF(AND(C13="If applicable",D13="Not started"),"Not active",IF(OR(D13="Approved",D13="Approved with comments"),"Ready","Open")))</x:f>
        <x:v>Not active</x:v>
      </x:c>
      <x:c r="I13" s="127" t="str"/>
      <x:c r="J13" s="127" t="str"/>
    </x:row>
    <x:row r="14">
      <x:c r="A14" s="156" t="n">
        <x:v>4</x:v>
      </x:c>
      <x:c r="B14" s="156" t="str">
        <x:v>Corrosion / preservation review</x:v>
      </x:c>
      <x:c r="C14" s="127" t="str">
        <x:v>If applicable</x:v>
      </x:c>
      <x:c r="D14" s="127" t="str">
        <x:v>Not started</x:v>
      </x:c>
      <x:c r="E14" s="127" t="str"/>
      <x:c r="F14" s="250" t="str"/>
      <x:c r="G14" s="127" t="str"/>
      <x:c r="H14" s="158" t="str">
        <x:f>IF(C14="Not required","Not active",IF(AND(C14="If applicable",D14="Not started"),"Not active",IF(OR(D14="Approved",D14="Approved with comments"),"Ready","Open")))</x:f>
        <x:v>Not active</x:v>
      </x:c>
      <x:c r="I14" s="127" t="str"/>
      <x:c r="J14" s="127" t="str"/>
    </x:row>
    <x:row r="15">
      <x:c r="A15" s="156" t="n">
        <x:v>5</x:v>
      </x:c>
      <x:c r="B15" s="156" t="str">
        <x:v>Label and customer-compliance review</x:v>
      </x:c>
      <x:c r="C15" s="127" t="str">
        <x:v>Required</x:v>
      </x:c>
      <x:c r="D15" s="127" t="str">
        <x:v>Not started</x:v>
      </x:c>
      <x:c r="E15" s="127" t="str"/>
      <x:c r="F15" s="250" t="str"/>
      <x:c r="G15" s="127" t="str"/>
      <x:c r="H15" s="158" t="str">
        <x:f>IF(C15="Not required","Not active",IF(AND(C15="If applicable",D15="Not started"),"Not active",IF(OR(D15="Approved",D15="Approved with comments"),"Ready","Open")))</x:f>
        <x:v>Open</x:v>
      </x:c>
      <x:c r="I15" s="127" t="str"/>
      <x:c r="J15" s="127" t="str"/>
    </x:row>
    <x:row r="16">
      <x:c r="A16" s="156" t="n">
        <x:v>6</x:v>
      </x:c>
      <x:c r="B16" s="156" t="str">
        <x:v>Validation evidence review</x:v>
      </x:c>
      <x:c r="C16" s="127" t="str">
        <x:v>Required</x:v>
      </x:c>
      <x:c r="D16" s="127" t="str">
        <x:v>Not started</x:v>
      </x:c>
      <x:c r="E16" s="127" t="str"/>
      <x:c r="F16" s="250" t="str"/>
      <x:c r="G16" s="127" t="str"/>
      <x:c r="H16" s="158" t="str">
        <x:f>IF(C16="Not required","Not active",IF(AND(C16="If applicable",D16="Not started"),"Not active",IF(OR(D16="Approved",D16="Approved with comments"),"Ready","Open")))</x:f>
        <x:v>Open</x:v>
      </x:c>
      <x:c r="I16" s="127" t="str"/>
      <x:c r="J16" s="127" t="str"/>
    </x:row>
    <x:row r="17">
      <x:c r="A17" s="156" t="n">
        <x:v>7</x:v>
      </x:c>
      <x:c r="B17" s="156" t="str">
        <x:v>Customer packaging approval</x:v>
      </x:c>
      <x:c r="C17" s="127" t="str">
        <x:v>If applicable</x:v>
      </x:c>
      <x:c r="D17" s="127" t="str">
        <x:v>Not started</x:v>
      </x:c>
      <x:c r="E17" s="127" t="str"/>
      <x:c r="F17" s="250" t="str"/>
      <x:c r="G17" s="127" t="str"/>
      <x:c r="H17" s="158" t="str">
        <x:f>IF(C17="Not required","Not active",IF(AND(C17="If applicable",D17="Not started"),"Not active",IF(OR(D17="Approved",D17="Approved with comments"),"Ready","Open")))</x:f>
        <x:v>Not active</x:v>
      </x:c>
      <x:c r="I17" s="127" t="str"/>
      <x:c r="J17" s="127" t="str"/>
    </x:row>
    <x:row r="18">
      <x:c r="A18" s="156" t="n">
        <x:v>8</x:v>
      </x:c>
      <x:c r="B18" s="156" t="str">
        <x:v>Final shipment release approval</x:v>
      </x:c>
      <x:c r="C18" s="127" t="str">
        <x:v>Required</x:v>
      </x:c>
      <x:c r="D18" s="127" t="str">
        <x:v>Not started</x:v>
      </x:c>
      <x:c r="E18" s="127" t="str"/>
      <x:c r="F18" s="250" t="str"/>
      <x:c r="G18" s="127" t="str"/>
      <x:c r="H18" s="158" t="str">
        <x:f>IF(C18="Not required","Not active",IF(AND(C18="If applicable",D18="Not started"),"Not active",IF(OR(D18="Approved",D18="Approved with comments"),"Ready","Open")))</x:f>
        <x:v>Open</x:v>
      </x:c>
      <x:c r="I18" s="127" t="str"/>
      <x:c r="J18" s="127" t="str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</x:row>
    <x:row r="2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</x:row>
    <x:row r="22" ht="24" customHeight="1">
      <x:c r="A22" s="57" t="str">
        <x:v>FINAL RELEASE</x:v>
      </x:c>
      <x:c r="B22" s="57"/>
      <x:c r="C22" s="57"/>
      <x:c r="D22" s="57"/>
      <x:c r="E22" s="57"/>
      <x:c r="F22" s="57"/>
      <x:c r="G22" s="57"/>
      <x:c r="H22" s="57"/>
      <x:c r="I22" s="57"/>
      <x:c r="J22" s="57"/>
    </x:row>
    <x:row r="23">
      <x:c r="A23" s="94" t="str">
        <x:v>Packaging Status</x:v>
      </x:c>
      <x:c r="B23" s="127"/>
      <x:c r="C23" s="127"/>
      <x:c r="D23" s="127"/>
      <x:c r="E23" s="127"/>
      <x:c r="F23" s="94" t="str">
        <x:v>Release Date</x:v>
      </x:c>
      <x:c r="G23" s="250"/>
      <x:c r="H23" s="250"/>
      <x:c r="I23" s="250"/>
      <x:c r="J23" s="250"/>
    </x:row>
    <x:row r="24">
      <x:c r="A24" s="94" t="str">
        <x:v>Released By</x:v>
      </x:c>
      <x:c r="B24" s="127"/>
      <x:c r="C24" s="127"/>
      <x:c r="D24" s="127"/>
      <x:c r="E24" s="127"/>
      <x:c r="F24" s="94" t="str">
        <x:v>Specification Revision</x:v>
      </x:c>
      <x:c r="G24" s="127"/>
      <x:c r="H24" s="127"/>
      <x:c r="I24" s="127"/>
      <x:c r="J24" s="127"/>
    </x:row>
    <x:row r="25">
      <x:c r="A25" s="94" t="str">
        <x:v>Release Notes</x:v>
      </x:c>
      <x:c r="B25" s="127"/>
      <x:c r="C25" s="127"/>
      <x:c r="D25" s="127"/>
      <x:c r="E25" s="127"/>
      <x:c r="F25" s="127"/>
      <x:c r="G25" s="127"/>
      <x:c r="H25" s="127"/>
      <x:c r="I25" s="127"/>
      <x:c r="J25" s="127"/>
    </x:row>
    <x:row r="26">
      <x:c r="A26" s="14"/>
      <x:c r="B26" s="127"/>
      <x:c r="C26" s="127"/>
      <x:c r="D26" s="127"/>
      <x:c r="E26" s="127"/>
      <x:c r="F26" s="127"/>
      <x:c r="G26" s="127"/>
      <x:c r="H26" s="127"/>
      <x:c r="I26" s="127"/>
      <x:c r="J26" s="127"/>
    </x:row>
    <x:row r="27">
      <x:c r="A27" s="14"/>
      <x:c r="B27" s="127"/>
      <x:c r="C27" s="127"/>
      <x:c r="D27" s="127"/>
      <x:c r="E27" s="127"/>
      <x:c r="F27" s="127"/>
      <x:c r="G27" s="127"/>
      <x:c r="H27" s="127"/>
      <x:c r="I27" s="127"/>
      <x:c r="J27" s="127"/>
    </x:row>
    <x:row r="28">
      <x:c r="A28" s="14"/>
      <x:c r="B28" s="127"/>
      <x:c r="C28" s="127"/>
      <x:c r="D28" s="127"/>
      <x:c r="E28" s="127"/>
      <x:c r="F28" s="127"/>
      <x:c r="G28" s="127"/>
      <x:c r="H28" s="127"/>
      <x:c r="I28" s="127"/>
      <x:c r="J28" s="127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09" t="str">
        <x:v>KingsForm Engineering Toolkit</x:v>
      </x:c>
      <x:c r="B32" s="109"/>
      <x:c r="C32" s="109"/>
      <x:c r="D32" s="109" t="str">
        <x:v>KFR-006 | Version 1.0</x:v>
      </x:c>
      <x:c r="E32" s="109"/>
      <x:c r="F32" s="109"/>
      <x:c r="G32" s="109"/>
      <x:c r="H32" s="109" t="str">
        <x:v>www.kingsformmetalworks.com</x:v>
      </x:c>
      <x:c r="I32" s="109"/>
      <x:c r="J32" s="109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</x:sheetData>
  <x:mergeCells>
    <x:mergeCell ref="A1:F2"/>
    <x:mergeCell ref="G1:J1"/>
    <x:mergeCell ref="G2:J2"/>
    <x:mergeCell ref="A3:J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A22:J22"/>
    <x:mergeCell ref="B23:E23"/>
    <x:mergeCell ref="G23:J23"/>
    <x:mergeCell ref="B24:E24"/>
    <x:mergeCell ref="G24:J24"/>
    <x:mergeCell ref="B25:J28"/>
    <x:mergeCell ref="A32:C32"/>
    <x:mergeCell ref="D32:G32"/>
    <x:mergeCell ref="H32:J32"/>
  </x:mergeCells>
  <x:conditionalFormatting sqref="H11:H18">
    <x:cfRule type="expression" dxfId="21" priority="1">
      <x:formula>H11="Ready"</x:formula>
    </x:cfRule>
    <x:cfRule type="expression" dxfId="22" priority="2">
      <x:formula>H11="Open"</x:formula>
    </x:cfRule>
    <x:cfRule type="expression" dxfId="23" priority="3">
      <x:formula>H11="Not active"</x:formula>
    </x:cfRule>
  </x:conditionalFormatting>
  <x:dataValidations count="3">
    <x:dataValidation type="list" sqref="C11:C18">
      <x:formula1>'REFERENCE LISTS'!$A$2:$A$4</x:formula1>
    </x:dataValidation>
    <x:dataValidation type="list" sqref="D11:D18">
      <x:formula1>'REFERENCE LISTS'!$O$2:$O$6</x:formula1>
    </x:dataValidation>
    <x:dataValidation type="list" sqref="B23:E23">
      <x:formula1>'REFERENCE LISTS'!$I$2:$I$7</x:formula1>
    </x:dataValidation>
  </x:dataValidation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5" hidden="0" customWidth="1"/>
    <x:col min="3" max="3" width="38" hidden="0" customWidth="1"/>
    <x:col min="4" max="4" width="31" hidden="0" customWidth="1"/>
    <x:col min="5" max="5" width="18" hidden="0" customWidth="1"/>
    <x:col min="6" max="6" width="40" hidden="0" customWidth="1"/>
    <x:col min="7" max="7" width="56" hidden="0" customWidth="1"/>
    <x:col min="8" max="8" width="38" hidden="0" customWidth="1"/>
  </x:cols>
  <x:sheetData>
    <x:row r="1">
      <x:c r="A1" s="113" t="str">
        <x:v>PACKAGING STANDARDS REFERENCE</x:v>
      </x:c>
      <x:c r="B1" s="113"/>
      <x:c r="C1" s="113"/>
      <x:c r="D1" s="113"/>
      <x:c r="E1" s="113"/>
      <x:c r="F1" s="118" t="str">
        <x:v>KFR-006</x:v>
      </x:c>
      <x:c r="G1" s="118"/>
      <x:c r="H1" s="118"/>
    </x:row>
    <x:row r="2">
      <x:c r="A2" s="113"/>
      <x:c r="B2" s="113"/>
      <x:c r="C2" s="113"/>
      <x:c r="D2" s="113"/>
      <x:c r="E2" s="113"/>
      <x:c r="F2" s="118" t="str">
        <x:v>Version 1.0</x:v>
      </x:c>
      <x:c r="G2" s="118"/>
      <x:c r="H2" s="118"/>
    </x:row>
    <x:row r="3">
      <x:c r="A3" s="122" t="str">
        <x:v>Confirm the edition and protocol required by the customer or contract. URLs link to official publishers.</x:v>
      </x:c>
      <x:c r="B3" s="122"/>
      <x:c r="C3" s="122"/>
      <x:c r="D3" s="122"/>
      <x:c r="E3" s="122"/>
      <x:c r="F3" s="122"/>
      <x:c r="G3" s="122"/>
      <x:c r="H3" s="122"/>
    </x:row>
    <x:row r="4">
      <x:c r="A4" s="14"/>
      <x:c r="B4" s="14"/>
      <x:c r="C4" s="14"/>
      <x:c r="D4" s="14"/>
      <x:c r="E4" s="14"/>
      <x:c r="F4" s="14"/>
      <x:c r="G4" s="14"/>
      <x:c r="H4" s="14"/>
    </x:row>
    <x:row r="5">
      <x:c r="A5" s="14"/>
      <x:c r="B5" s="14"/>
      <x:c r="C5" s="14"/>
      <x:c r="D5" s="14"/>
      <x:c r="E5" s="14"/>
      <x:c r="F5" s="14"/>
      <x:c r="G5" s="14"/>
      <x:c r="H5" s="14"/>
    </x:row>
    <x:row r="6" ht="36" customHeight="1">
      <x:c r="A6" s="145" t="str">
        <x:v>No.</x:v>
      </x:c>
      <x:c r="B6" s="145" t="str">
        <x:v>Standard / Protocol</x:v>
      </x:c>
      <x:c r="C6" s="145" t="str">
        <x:v>Topic / Use</x:v>
      </x:c>
      <x:c r="D6" s="145" t="str">
        <x:v>Workbook Application</x:v>
      </x:c>
      <x:c r="E6" s="145" t="str">
        <x:v>Publisher</x:v>
      </x:c>
      <x:c r="F6" s="145" t="str">
        <x:v>Scope Note</x:v>
      </x:c>
      <x:c r="G6" s="145" t="str">
        <x:v>Official URL</x:v>
      </x:c>
      <x:c r="H6" s="145" t="str">
        <x:v>Project Adoption / Notes</x:v>
      </x:c>
    </x:row>
    <x:row r="7">
      <x:c r="A7" s="156" t="n">
        <x:v>1</x:v>
      </x:c>
      <x:c r="B7" s="156" t="str">
        <x:v>ISO 780:2015</x:v>
      </x:c>
      <x:c r="C7" s="156" t="str">
        <x:v>Handling and storage symbols</x:v>
      </x:c>
      <x:c r="D7" s="156" t="str">
        <x:v>Labels and handling marks</x:v>
      </x:c>
      <x:c r="E7" s="156" t="str">
        <x:v>ISO</x:v>
      </x:c>
      <x:c r="F7" s="156" t="str">
        <x:v>Use symbols only when necessary.</x:v>
      </x:c>
      <x:c r="G7" s="156" t="str">
        <x:v>https://www.iso.org/standard/59933.html</x:v>
      </x:c>
      <x:c r="H7" s="127" t="str"/>
    </x:row>
    <x:row r="8">
      <x:c r="A8" s="156" t="n">
        <x:v>2</x:v>
      </x:c>
      <x:c r="B8" s="156" t="str">
        <x:v>ISO 3394:2012</x:v>
      </x:c>
      <x:c r="C8" s="156" t="str">
        <x:v>Transport-package and unit-load dimensions</x:v>
      </x:c>
      <x:c r="D8" s="156" t="str">
        <x:v>Carton and pallet modular planning</x:v>
      </x:c>
      <x:c r="E8" s="156" t="str">
        <x:v>ISO</x:v>
      </x:c>
      <x:c r="F8" s="156" t="str">
        <x:v>Customer pallet standards may control.</x:v>
      </x:c>
      <x:c r="G8" s="156" t="str">
        <x:v>https://www.iso.org/standard/50990.html</x:v>
      </x:c>
      <x:c r="H8" s="127" t="str"/>
    </x:row>
    <x:row r="9">
      <x:c r="A9" s="156" t="n">
        <x:v>3</x:v>
      </x:c>
      <x:c r="B9" s="156" t="str">
        <x:v>ISO 2233:2000</x:v>
      </x:c>
      <x:c r="C9" s="156" t="str">
        <x:v>Conditioning packages for testing</x:v>
      </x:c>
      <x:c r="D9" s="156" t="str">
        <x:v>Validation preconditioning</x:v>
      </x:c>
      <x:c r="E9" s="156" t="str">
        <x:v>ISO</x:v>
      </x:c>
      <x:c r="F9" s="156" t="str">
        <x:v>Confirmed current after ISO review in 2022.</x:v>
      </x:c>
      <x:c r="G9" s="156" t="str">
        <x:v>https://www.iso.org/standard/32409.html</x:v>
      </x:c>
      <x:c r="H9" s="127" t="str"/>
    </x:row>
    <x:row r="10">
      <x:c r="A10" s="156" t="n">
        <x:v>4</x:v>
      </x:c>
      <x:c r="B10" s="156" t="str">
        <x:v>ISO 2248:1985</x:v>
      </x:c>
      <x:c r="C10" s="156" t="str">
        <x:v>Vertical impact drop testing</x:v>
      </x:c>
      <x:c r="D10" s="156" t="str">
        <x:v>Drop-test planning</x:v>
      </x:c>
      <x:c r="E10" s="156" t="str">
        <x:v>ISO</x:v>
      </x:c>
      <x:c r="F10" s="156" t="str">
        <x:v>Use adopted drop height, orientation and sequence.</x:v>
      </x:c>
      <x:c r="G10" s="156" t="str">
        <x:v>https://www.iso.org/standard/7062.html</x:v>
      </x:c>
      <x:c r="H10" s="127" t="str"/>
    </x:row>
    <x:row r="11">
      <x:c r="A11" s="156" t="n">
        <x:v>5</x:v>
      </x:c>
      <x:c r="B11" s="156" t="str">
        <x:v>ISO 2234:2000</x:v>
      </x:c>
      <x:c r="C11" s="156" t="str">
        <x:v>Static-load stacking tests</x:v>
      </x:c>
      <x:c r="D11" s="156" t="str">
        <x:v>Compression / stacking validation</x:v>
      </x:c>
      <x:c r="E11" s="156" t="str">
        <x:v>ISO</x:v>
      </x:c>
      <x:c r="F11" s="156" t="str">
        <x:v>Select load and duration from the test plan.</x:v>
      </x:c>
      <x:c r="G11" s="156" t="str">
        <x:v>https://www.iso.org/obp/ui/</x:v>
      </x:c>
      <x:c r="H11" s="127" t="str"/>
    </x:row>
    <x:row r="12">
      <x:c r="A12" s="156" t="n">
        <x:v>6</x:v>
      </x:c>
      <x:c r="B12" s="156" t="str">
        <x:v>ISO 4180:2009</x:v>
      </x:c>
      <x:c r="C12" s="156" t="str">
        <x:v>Compiling performance-test schedules</x:v>
      </x:c>
      <x:c r="D12" s="156" t="str">
        <x:v>Overall validation strategy</x:v>
      </x:c>
      <x:c r="E12" s="156" t="str">
        <x:v>ISO</x:v>
      </x:c>
      <x:c r="F12" s="156" t="str">
        <x:v>General framework, not product approval by itself.</x:v>
      </x:c>
      <x:c r="G12" s="156" t="str">
        <x:v>https://www.iso.org/obp/ui/</x:v>
      </x:c>
      <x:c r="H12" s="127" t="str"/>
    </x:row>
    <x:row r="13">
      <x:c r="A13" s="156" t="n">
        <x:v>7</x:v>
      </x:c>
      <x:c r="B13" s="156" t="str">
        <x:v>ASTM D4169-23e1</x:v>
      </x:c>
      <x:c r="C13" s="156" t="str">
        <x:v>Performance testing of shipping containers and systems</x:v>
      </x:c>
      <x:c r="D13" s="156" t="str">
        <x:v>Freight and unit-load validation</x:v>
      </x:c>
      <x:c r="E13" s="156" t="str">
        <x:v>ASTM International</x:v>
      </x:c>
      <x:c r="F13" s="156" t="str">
        <x:v>Select route-appropriate distribution cycle and level.</x:v>
      </x:c>
      <x:c r="G13" s="156" t="str">
        <x:v>https://www.astm.org/d4169-22.html</x:v>
      </x:c>
      <x:c r="H13" s="127" t="str"/>
    </x:row>
    <x:row r="14">
      <x:c r="A14" s="156" t="n">
        <x:v>8</x:v>
      </x:c>
      <x:c r="B14" s="156" t="str">
        <x:v>ASTM D7386-25</x:v>
      </x:c>
      <x:c r="C14" s="156" t="str">
        <x:v>Single-parcel delivery packages up to 150 lb / 68 kg</x:v>
      </x:c>
      <x:c r="D14" s="156" t="str">
        <x:v>Parcel validation</x:v>
      </x:c>
      <x:c r="E14" s="156" t="str">
        <x:v>ASTM International</x:v>
      </x:c>
      <x:c r="F14" s="156" t="str">
        <x:v>Applies within the stated package scope.</x:v>
      </x:c>
      <x:c r="G14" s="156" t="str">
        <x:v>https://store.astm.org/d7386-25.html</x:v>
      </x:c>
      <x:c r="H14" s="127" t="str"/>
    </x:row>
    <x:row r="15">
      <x:c r="A15" s="156" t="n">
        <x:v>9</x:v>
      </x:c>
      <x:c r="B15" s="156" t="str">
        <x:v>ASTM D6198-18(2024)</x:v>
      </x:c>
      <x:c r="C15" s="156" t="str">
        <x:v>Transport-packaging design guide</x:v>
      </x:c>
      <x:c r="D15" s="156" t="str">
        <x:v>Concept and hazard review</x:v>
      </x:c>
      <x:c r="E15" s="156" t="str">
        <x:v>ASTM International</x:v>
      </x:c>
      <x:c r="F15" s="156" t="str">
        <x:v>Covers handling, storage and transportation factors.</x:v>
      </x:c>
      <x:c r="G15" s="156" t="str">
        <x:v>https://store.astm.org/d6198-18.html</x:v>
      </x:c>
      <x:c r="H15" s="127" t="str"/>
    </x:row>
    <x:row r="16">
      <x:c r="A16" s="156" t="n">
        <x:v>10</x:v>
      </x:c>
      <x:c r="B16" s="156" t="str">
        <x:v>ASTM D3951-18(2023)</x:v>
      </x:c>
      <x:c r="C16" s="156" t="str">
        <x:v>Commercial packaging, packing, unitization and marking</x:v>
      </x:c>
      <x:c r="D16" s="156" t="str">
        <x:v>Commercial packaging specification</x:v>
      </x:c>
      <x:c r="E16" s="156" t="str">
        <x:v>ASTM International</x:v>
      </x:c>
      <x:c r="F16" s="156" t="str">
        <x:v>Use when contractually applicable.</x:v>
      </x:c>
      <x:c r="G16" s="156" t="str">
        <x:v>https://store.astm.org/d3951-18.html</x:v>
      </x:c>
      <x:c r="H16" s="127" t="str"/>
    </x:row>
    <x:row r="17">
      <x:c r="A17" s="156" t="n">
        <x:v>11</x:v>
      </x:c>
      <x:c r="B17" s="156" t="str">
        <x:v>ISTA Procedure 3A (18-22)</x:v>
      </x:c>
      <x:c r="C17" s="156" t="str">
        <x:v>Parcel delivery shipments 70 kg / 150 lb or less</x:v>
      </x:c>
      <x:c r="D17" s="156" t="str">
        <x:v>Parcel validation alternative</x:v>
      </x:c>
      <x:c r="E17" s="156" t="str">
        <x:v>ISTA</x:v>
      </x:c>
      <x:c r="F17" s="156" t="str">
        <x:v>Select the correct package category.</x:v>
      </x:c>
      <x:c r="G17" s="156" t="str">
        <x:v>https://ista.org/test_procedures.php</x:v>
      </x:c>
      <x:c r="H17" s="127" t="str"/>
    </x:row>
    <x:row r="18">
      <x:c r="A18" s="156" t="n">
        <x:v>12</x:v>
      </x:c>
      <x:c r="B18" s="156" t="str">
        <x:v>ISPM 15</x:v>
      </x:c>
      <x:c r="C18" s="156" t="str">
        <x:v>Raw-wood packaging in international trade</x:v>
      </x:c>
      <x:c r="D18" s="156" t="str">
        <x:v>Export wood packaging and marks</x:v>
      </x:c>
      <x:c r="E18" s="156" t="str">
        <x:v>IPPC / FAO</x:v>
      </x:c>
      <x:c r="F18" s="156" t="str">
        <x:v>Applies to covered raw-wood packaging.</x:v>
      </x:c>
      <x:c r="G18" s="156" t="str">
        <x:v>https://www.ippc.int/en/core-activities/standards-setting/ispms/</x:v>
      </x:c>
      <x:c r="H18" s="127" t="str"/>
    </x:row>
    <x:row r="19">
      <x:c r="A19" s="156" t="n">
        <x:v>13</x:v>
      </x:c>
      <x:c r="B19" s="156" t="str">
        <x:v>ISO 8611-1:2025</x:v>
      </x:c>
      <x:c r="C19" s="156" t="str">
        <x:v>Test methods for new flat pallets</x:v>
      </x:c>
      <x:c r="D19" s="156" t="str">
        <x:v>Pallet engineering</x:v>
      </x:c>
      <x:c r="E19" s="156" t="str">
        <x:v>ISO</x:v>
      </x:c>
      <x:c r="F19" s="156" t="str">
        <x:v>Use with related pallet requirements as applicable.</x:v>
      </x:c>
      <x:c r="G19" s="156" t="str">
        <x:v>https://www.iso.org/obp/ui/</x:v>
      </x:c>
      <x:c r="H19" s="127" t="str"/>
    </x:row>
    <x:row r="20">
      <x:c r="A20" s="14"/>
      <x:c r="B20" s="14"/>
      <x:c r="C20" s="14"/>
      <x:c r="D20" s="14"/>
      <x:c r="E20" s="14"/>
      <x:c r="F20" s="14"/>
      <x:c r="G20" s="14"/>
      <x:c r="H20" s="14"/>
    </x:row>
    <x:row r="21">
      <x:c r="A21" s="14"/>
      <x:c r="B21" s="14"/>
      <x:c r="C21" s="14"/>
      <x:c r="D21" s="14"/>
      <x:c r="E21" s="14"/>
      <x:c r="F21" s="14"/>
      <x:c r="G21" s="14"/>
      <x:c r="H21" s="14"/>
    </x:row>
    <x:row r="22">
      <x:c r="A22" s="14"/>
      <x:c r="B22" s="14"/>
      <x:c r="C22" s="14"/>
      <x:c r="D22" s="14"/>
      <x:c r="E22" s="14"/>
      <x:c r="F22" s="14"/>
      <x:c r="G22" s="14"/>
      <x:c r="H22" s="14"/>
    </x:row>
    <x:row r="23">
      <x:c r="A23" s="103" t="str">
        <x:v>Add product-specific, dangerous-goods, carrier, customer, customs, labeling, wood-treatment and regional regulatory requirements whenever applicable.</x:v>
      </x:c>
      <x:c r="B23" s="103"/>
      <x:c r="C23" s="103"/>
      <x:c r="D23" s="103"/>
      <x:c r="E23" s="103"/>
      <x:c r="F23" s="103"/>
      <x:c r="G23" s="103"/>
      <x:c r="H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</x:row>
    <x:row r="27">
      <x:c r="A27" s="14"/>
      <x:c r="B27" s="14"/>
      <x:c r="C27" s="14"/>
      <x:c r="D27" s="14"/>
      <x:c r="E27" s="14"/>
      <x:c r="F27" s="14"/>
      <x:c r="G27" s="14"/>
      <x:c r="H27" s="14"/>
    </x:row>
    <x:row r="28">
      <x:c r="A28" s="14"/>
      <x:c r="B28" s="14"/>
      <x:c r="C28" s="14"/>
      <x:c r="D28" s="14"/>
      <x:c r="E28" s="14"/>
      <x:c r="F28" s="14"/>
      <x:c r="G28" s="14"/>
      <x:c r="H28" s="14"/>
    </x:row>
    <x:row r="29">
      <x:c r="A29" s="14"/>
      <x:c r="B29" s="14"/>
      <x:c r="C29" s="14"/>
      <x:c r="D29" s="14"/>
      <x:c r="E29" s="14"/>
      <x:c r="F29" s="14"/>
      <x:c r="G29" s="14"/>
      <x:c r="H29" s="14"/>
    </x:row>
    <x:row r="30">
      <x:c r="A30" s="109" t="str">
        <x:v>KingsForm Engineering Toolkit</x:v>
      </x:c>
      <x:c r="B30" s="109"/>
      <x:c r="C30" s="109"/>
      <x:c r="D30" s="109" t="str">
        <x:v>KFR-006 | Version 1.0</x:v>
      </x:c>
      <x:c r="E30" s="109"/>
      <x:c r="F30" s="109" t="str">
        <x:v>www.kingsformmetalworks.com</x:v>
      </x:c>
      <x:c r="G30" s="109"/>
      <x:c r="H30" s="109"/>
    </x:row>
    <x:row r="31">
      <x:c r="A31" s="14"/>
      <x:c r="B31" s="14"/>
      <x:c r="C31" s="14"/>
      <x:c r="D31" s="14"/>
      <x:c r="E31" s="14"/>
      <x:c r="F31" s="14"/>
      <x:c r="G31" s="14"/>
      <x:c r="H31" s="14"/>
    </x:row>
    <x:row r="32">
      <x:c r="A32" s="14"/>
      <x:c r="B32" s="14"/>
      <x:c r="C32" s="14"/>
      <x:c r="D32" s="14"/>
      <x:c r="E32" s="14"/>
      <x:c r="F32" s="14"/>
      <x:c r="G32" s="14"/>
      <x:c r="H32" s="14"/>
    </x:row>
    <x:row r="33">
      <x:c r="A33" s="14"/>
      <x:c r="B33" s="14"/>
      <x:c r="C33" s="14"/>
      <x:c r="D33" s="14"/>
      <x:c r="E33" s="14"/>
      <x:c r="F33" s="14"/>
      <x:c r="G33" s="14"/>
      <x:c r="H33" s="14"/>
    </x:row>
    <x:row r="34">
      <x:c r="A34" s="14"/>
      <x:c r="B34" s="14"/>
      <x:c r="C34" s="14"/>
      <x:c r="D34" s="14"/>
      <x:c r="E34" s="14"/>
      <x:c r="F34" s="14"/>
      <x:c r="G34" s="14"/>
      <x:c r="H34" s="14"/>
    </x:row>
    <x:row r="35">
      <x:c r="A35" s="14"/>
      <x:c r="B35" s="14"/>
      <x:c r="C35" s="14"/>
      <x:c r="D35" s="14"/>
      <x:c r="E35" s="14"/>
      <x:c r="F35" s="14"/>
      <x:c r="G35" s="14"/>
      <x:c r="H35" s="14"/>
    </x:row>
    <x:row r="36">
      <x:c r="A36" s="14"/>
      <x:c r="B36" s="14"/>
      <x:c r="C36" s="14"/>
      <x:c r="D36" s="14"/>
      <x:c r="E36" s="14"/>
      <x:c r="F36" s="14"/>
      <x:c r="G36" s="14"/>
      <x:c r="H36" s="14"/>
    </x:row>
    <x:row r="37">
      <x:c r="A37" s="14"/>
      <x:c r="B37" s="14"/>
      <x:c r="C37" s="14"/>
      <x:c r="D37" s="14"/>
      <x:c r="E37" s="14"/>
      <x:c r="F37" s="14"/>
      <x:c r="G37" s="14"/>
      <x:c r="H37" s="14"/>
    </x:row>
    <x:row r="38">
      <x:c r="A38" s="14"/>
      <x:c r="B38" s="14"/>
      <x:c r="C38" s="14"/>
      <x:c r="D38" s="14"/>
      <x:c r="E38" s="14"/>
      <x:c r="F38" s="14"/>
      <x:c r="G38" s="14"/>
      <x:c r="H38" s="14"/>
    </x:row>
    <x:row r="39">
      <x:c r="A39" s="14"/>
      <x:c r="B39" s="14"/>
      <x:c r="C39" s="14"/>
      <x:c r="D39" s="14"/>
      <x:c r="E39" s="14"/>
      <x:c r="F39" s="14"/>
      <x:c r="G39" s="14"/>
      <x:c r="H39" s="14"/>
    </x:row>
    <x:row r="40">
      <x:c r="A40" s="14"/>
      <x:c r="B40" s="14"/>
      <x:c r="C40" s="14"/>
      <x:c r="D40" s="14"/>
      <x:c r="E40" s="14"/>
      <x:c r="F40" s="14"/>
      <x:c r="G40" s="14"/>
      <x:c r="H40" s="14"/>
    </x:row>
  </x:sheetData>
  <x:mergeCells>
    <x:mergeCell ref="A1:E2"/>
    <x:mergeCell ref="F1:H1"/>
    <x:mergeCell ref="F2:H2"/>
    <x:mergeCell ref="A3:H3"/>
    <x:mergeCell ref="A23:H26"/>
    <x:mergeCell ref="A30:C30"/>
    <x:mergeCell ref="D30:E30"/>
    <x:mergeCell ref="F30:H30"/>
  </x:mergeCells>
  <x:pageMargins left="0.7" right="0.7" top="0.75" bottom="0.75" header="0.3" footer="0.3"/>
  <x:tableParts count="1">
    <x:tablePart xmlns:r="http://schemas.openxmlformats.org/officeDocument/2006/relationships" r:id="R683aee443c9c4dff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>
      <x:c r="A1" s="113" t="str">
        <x:v>DOCUMENT INFORMATION &amp; MASTER STYLE</x:v>
      </x:c>
      <x:c r="B1" s="113"/>
      <x:c r="C1" s="113"/>
      <x:c r="D1" s="113"/>
      <x:c r="E1" s="113"/>
      <x:c r="F1" s="113"/>
      <x:c r="G1" s="113"/>
      <x:c r="H1" s="118" t="str">
        <x:v>KFR-006</x:v>
      </x:c>
      <x:c r="I1" s="118"/>
      <x:c r="J1" s="118"/>
    </x:row>
    <x:row r="2">
      <x:c r="A2" s="113"/>
      <x:c r="B2" s="113"/>
      <x:c r="C2" s="113"/>
      <x:c r="D2" s="113"/>
      <x:c r="E2" s="113"/>
      <x:c r="F2" s="113"/>
      <x:c r="G2" s="113"/>
      <x:c r="H2" s="118" t="str">
        <x:v>Version 1.0</x:v>
      </x:c>
      <x:c r="I2" s="118"/>
      <x:c r="J2" s="118"/>
    </x:row>
    <x:row r="3">
      <x:c r="A3" s="122" t="str">
        <x:v>This workbook uses the fixed visual system approved in KFR-001. Future changes should affect content only.</x:v>
      </x:c>
      <x:c r="B3" s="122"/>
      <x:c r="C3" s="122"/>
      <x:c r="D3" s="122"/>
      <x:c r="E3" s="122"/>
      <x:c r="F3" s="122"/>
      <x:c r="G3" s="122"/>
      <x:c r="H3" s="122"/>
      <x:c r="I3" s="122"/>
      <x:c r="J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7" t="str">
        <x:v>DOCUMENT CONTROL</x:v>
      </x:c>
      <x:c r="B5" s="57"/>
      <x:c r="C5" s="57"/>
      <x:c r="D5" s="57"/>
      <x:c r="E5" s="57"/>
      <x:c r="F5" s="57"/>
      <x:c r="G5" s="57"/>
      <x:c r="H5" s="57"/>
      <x:c r="I5" s="57"/>
      <x:c r="J5" s="57"/>
    </x:row>
    <x:row r="6">
      <x:c r="A6" s="296" t="str">
        <x:v>Document ID</x:v>
      </x:c>
      <x:c r="B6" s="66" t="str">
        <x:v>KFR-006</x:v>
      </x:c>
      <x:c r="C6" s="66"/>
      <x:c r="D6" s="66"/>
      <x:c r="E6" s="66"/>
      <x:c r="F6" s="296" t="str">
        <x:v>Document Title</x:v>
      </x:c>
      <x:c r="G6" s="66" t="str">
        <x:v>Packaging Requirement Workbook</x:v>
      </x:c>
      <x:c r="H6" s="66"/>
      <x:c r="I6" s="66"/>
      <x:c r="J6" s="66"/>
    </x:row>
    <x:row r="7">
      <x:c r="A7" s="296" t="str">
        <x:v>Series</x:v>
      </x:c>
      <x:c r="B7" s="66" t="str">
        <x:v>KingsForm Engineering Toolkit</x:v>
      </x:c>
      <x:c r="C7" s="66"/>
      <x:c r="D7" s="66"/>
      <x:c r="E7" s="66"/>
      <x:c r="F7" s="296" t="str">
        <x:v>Version</x:v>
      </x:c>
      <x:c r="G7" s="66" t="str">
        <x:v>1.0</x:v>
      </x:c>
      <x:c r="H7" s="66"/>
      <x:c r="I7" s="66"/>
      <x:c r="J7" s="66"/>
    </x:row>
    <x:row r="8">
      <x:c r="A8" s="296" t="str">
        <x:v>Release Date</x:v>
      </x:c>
      <x:c r="B8" s="298" t="n">
        <x:v>46220</x:v>
      </x:c>
      <x:c r="C8" s="298"/>
      <x:c r="D8" s="298"/>
      <x:c r="E8" s="298"/>
      <x:c r="F8" s="296" t="str">
        <x:v>Status</x:v>
      </x:c>
      <x:c r="G8" s="66" t="str">
        <x:v>Released</x:v>
      </x:c>
      <x:c r="H8" s="66"/>
      <x:c r="I8" s="66"/>
      <x:c r="J8" s="66"/>
    </x:row>
    <x:row r="9">
      <x:c r="A9" s="296" t="str">
        <x:v>Document Owner</x:v>
      </x:c>
      <x:c r="B9" s="66" t="str">
        <x:v>KingsForm Engineering</x:v>
      </x:c>
      <x:c r="C9" s="66"/>
      <x:c r="D9" s="66"/>
      <x:c r="E9" s="66"/>
      <x:c r="F9" s="296" t="str">
        <x:v>Approved By</x:v>
      </x:c>
      <x:c r="G9" s="66" t="str">
        <x:v>Management</x:v>
      </x:c>
      <x:c r="H9" s="66"/>
      <x:c r="I9" s="66"/>
      <x:c r="J9" s="66"/>
    </x:row>
    <x:row r="10">
      <x:c r="A10" s="296" t="str">
        <x:v>Website</x:v>
      </x:c>
      <x:c r="B10" s="66" t="str">
        <x:v>www.kingsformmetalworks.com</x:v>
      </x:c>
      <x:c r="C10" s="66"/>
      <x:c r="D10" s="66"/>
      <x:c r="E10" s="66"/>
      <x:c r="F10" s="296" t="str">
        <x:v>Email</x:v>
      </x:c>
      <x:c r="G10" s="66" t="str">
        <x:v>info@kingsformmetalworks.com</x:v>
      </x:c>
      <x:c r="H10" s="66"/>
      <x:c r="I10" s="66"/>
      <x:c r="J10" s="66"/>
    </x:row>
    <x:row r="11">
      <x:c r="A11" s="296" t="str">
        <x:v>Master Style</x:v>
      </x:c>
      <x:c r="B11" s="66" t="str">
        <x:v>KFR-001 Version 2.0</x:v>
      </x:c>
      <x:c r="C11" s="66"/>
      <x:c r="D11" s="66"/>
      <x:c r="E11" s="66"/>
      <x:c r="F11" s="296" t="str">
        <x:v>Style Status</x:v>
      </x:c>
      <x:c r="G11" s="66" t="str">
        <x:v>Locked</x:v>
      </x:c>
      <x:c r="H11" s="66"/>
      <x:c r="I11" s="66"/>
      <x:c r="J11" s="66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7" t="str">
        <x:v>WORKBOOK CONTENT</x:v>
      </x:c>
      <x:c r="B14" s="57"/>
      <x:c r="C14" s="57"/>
      <x:c r="D14" s="57"/>
      <x:c r="E14" s="57"/>
      <x:c r="F14" s="57"/>
      <x:c r="G14" s="57"/>
      <x:c r="H14" s="57"/>
      <x:c r="I14" s="57"/>
      <x:c r="J14" s="57"/>
    </x:row>
    <x:row r="15">
      <x:c r="A15" s="300" t="str">
        <x:v>COVER</x:v>
      </x:c>
      <x:c r="B15" s="300"/>
      <x:c r="C15" s="300"/>
      <x:c r="D15" s="66" t="str">
        <x:v>Purpose, workflow and design principles.</x:v>
      </x:c>
      <x:c r="E15" s="66"/>
      <x:c r="F15" s="66"/>
      <x:c r="G15" s="66"/>
      <x:c r="H15" s="66"/>
      <x:c r="I15" s="66"/>
      <x:c r="J15" s="66"/>
    </x:row>
    <x:row r="16">
      <x:c r="A16" s="302" t="str">
        <x:v>DASHBOARD</x:v>
      </x:c>
      <x:c r="B16" s="302"/>
      <x:c r="C16" s="302"/>
      <x:c r="D16" s="80" t="str">
        <x:v>Planning readiness, top candidates and release checks.</x:v>
      </x:c>
      <x:c r="E16" s="80"/>
      <x:c r="F16" s="80"/>
      <x:c r="G16" s="80"/>
      <x:c r="H16" s="80"/>
      <x:c r="I16" s="80"/>
      <x:c r="J16" s="80"/>
    </x:row>
    <x:row r="17">
      <x:c r="A17" s="300" t="str">
        <x:v>PROJECT INFO</x:v>
      </x:c>
      <x:c r="B17" s="300"/>
      <x:c r="C17" s="300"/>
      <x:c r="D17" s="66" t="str">
        <x:v>Product, route, storage, protection and weighted criteria.</x:v>
      </x:c>
      <x:c r="E17" s="66"/>
      <x:c r="F17" s="66"/>
      <x:c r="G17" s="66"/>
      <x:c r="H17" s="66"/>
      <x:c r="I17" s="66"/>
      <x:c r="J17" s="66"/>
    </x:row>
    <x:row r="18">
      <x:c r="A18" s="302" t="str">
        <x:v>PACKAGING SELECTOR</x:v>
      </x:c>
      <x:c r="B18" s="302"/>
      <x:c r="C18" s="302"/>
      <x:c r="D18" s="80" t="str">
        <x:v>Hard filtering and weighted ranking.</x:v>
      </x:c>
      <x:c r="E18" s="80"/>
      <x:c r="F18" s="80"/>
      <x:c r="G18" s="80"/>
      <x:c r="H18" s="80"/>
      <x:c r="I18" s="80"/>
      <x:c r="J18" s="80"/>
    </x:row>
    <x:row r="19">
      <x:c r="A19" s="300" t="str">
        <x:v>PACKAGING DATABASE</x:v>
      </x:c>
      <x:c r="B19" s="300"/>
      <x:c r="C19" s="300"/>
      <x:c r="D19" s="66" t="str">
        <x:v>Fourteen concept-level packaging systems.</x:v>
      </x:c>
      <x:c r="E19" s="66"/>
      <x:c r="F19" s="66"/>
      <x:c r="G19" s="66"/>
      <x:c r="H19" s="66"/>
      <x:c r="I19" s="66"/>
      <x:c r="J19" s="66"/>
    </x:row>
    <x:row r="20">
      <x:c r="A20" s="302" t="str">
        <x:v>PACKAGING SPEC</x:v>
      </x:c>
      <x:c r="B20" s="302"/>
      <x:c r="C20" s="302"/>
      <x:c r="D20" s="80" t="str">
        <x:v>Layer-by-layer specification and generated summary.</x:v>
      </x:c>
      <x:c r="E20" s="80"/>
      <x:c r="F20" s="80"/>
      <x:c r="G20" s="80"/>
      <x:c r="H20" s="80"/>
      <x:c r="I20" s="80"/>
      <x:c r="J20" s="80"/>
    </x:row>
    <x:row r="21">
      <x:c r="A21" s="300" t="str">
        <x:v>PACKOUT PLAN</x:v>
      </x:c>
      <x:c r="B21" s="300"/>
      <x:c r="C21" s="300"/>
      <x:c r="D21" s="66" t="str">
        <x:v>Production packout work instruction.</x:v>
      </x:c>
      <x:c r="E21" s="66"/>
      <x:c r="F21" s="66"/>
      <x:c r="G21" s="66"/>
      <x:c r="H21" s="66"/>
      <x:c r="I21" s="66"/>
      <x:c r="J21" s="66"/>
    </x:row>
    <x:row r="22">
      <x:c r="A22" s="302" t="str">
        <x:v>PALLET LOAD</x:v>
      </x:c>
      <x:c r="B22" s="302"/>
      <x:c r="C22" s="302"/>
      <x:c r="D22" s="80" t="str">
        <x:v>Carton orientation, layers, quantity and load checks.</x:v>
      </x:c>
      <x:c r="E22" s="80"/>
      <x:c r="F22" s="80"/>
      <x:c r="G22" s="80"/>
      <x:c r="H22" s="80"/>
      <x:c r="I22" s="80"/>
      <x:c r="J22" s="80"/>
    </x:row>
    <x:row r="23">
      <x:c r="A23" s="300" t="str">
        <x:v>VALIDATION PLAN</x:v>
      </x:c>
      <x:c r="B23" s="300"/>
      <x:c r="C23" s="300"/>
      <x:c r="D23" s="66" t="str">
        <x:v>Route-appropriate testing and evidence.</x:v>
      </x:c>
      <x:c r="E23" s="66"/>
      <x:c r="F23" s="66"/>
      <x:c r="G23" s="66"/>
      <x:c r="H23" s="66"/>
      <x:c r="I23" s="66"/>
      <x:c r="J23" s="66"/>
    </x:row>
    <x:row r="24">
      <x:c r="A24" s="302" t="str">
        <x:v>SHIPMENT CHECK</x:v>
      </x:c>
      <x:c r="B24" s="302"/>
      <x:c r="C24" s="302"/>
      <x:c r="D24" s="80" t="str">
        <x:v>Pre-shipment packaging release checklist.</x:v>
      </x:c>
      <x:c r="E24" s="80"/>
      <x:c r="F24" s="80"/>
      <x:c r="G24" s="80"/>
      <x:c r="H24" s="80"/>
      <x:c r="I24" s="80"/>
      <x:c r="J24" s="80"/>
    </x:row>
    <x:row r="25">
      <x:c r="A25" s="300" t="str">
        <x:v>COST &amp; WEIGHT</x:v>
      </x:c>
      <x:c r="B25" s="300"/>
      <x:c r="C25" s="300"/>
      <x:c r="D25" s="66" t="str">
        <x:v>Component cost, reusable cost per use and weight model.</x:v>
      </x:c>
      <x:c r="E25" s="66"/>
      <x:c r="F25" s="66"/>
      <x:c r="G25" s="66"/>
      <x:c r="H25" s="66"/>
      <x:c r="I25" s="66"/>
      <x:c r="J25" s="66"/>
    </x:row>
    <x:row r="26">
      <x:c r="A26" s="302" t="str">
        <x:v>APPROVAL RECORD</x:v>
      </x:c>
      <x:c r="B26" s="302"/>
      <x:c r="C26" s="302"/>
      <x:c r="D26" s="80" t="str">
        <x:v>Engineering, quality, logistics and customer approvals.</x:v>
      </x:c>
      <x:c r="E26" s="80"/>
      <x:c r="F26" s="80"/>
      <x:c r="G26" s="80"/>
      <x:c r="H26" s="80"/>
      <x:c r="I26" s="80"/>
      <x:c r="J26" s="80"/>
    </x:row>
    <x:row r="27">
      <x:c r="A27" s="300" t="str">
        <x:v>STANDARDS</x:v>
      </x:c>
      <x:c r="B27" s="300"/>
      <x:c r="C27" s="300"/>
      <x:c r="D27" s="66" t="str">
        <x:v>Official packaging standards and protocol links.</x:v>
      </x:c>
      <x:c r="E27" s="66"/>
      <x:c r="F27" s="66"/>
      <x:c r="G27" s="66"/>
      <x:c r="H27" s="66"/>
      <x:c r="I27" s="66"/>
      <x:c r="J27" s="66"/>
    </x:row>
    <x:row r="28">
      <x:c r="A28" s="302" t="str">
        <x:v>REFERENCE LISTS</x:v>
      </x:c>
      <x:c r="B28" s="302"/>
      <x:c r="C28" s="302"/>
      <x:c r="D28" s="80" t="str">
        <x:v>Controlled dropdown values.</x:v>
      </x:c>
      <x:c r="E28" s="80"/>
      <x:c r="F28" s="80"/>
      <x:c r="G28" s="80"/>
      <x:c r="H28" s="80"/>
      <x:c r="I28" s="80"/>
      <x:c r="J28" s="80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</x:row>
    <x:row r="31" ht="24" customHeight="1">
      <x:c r="A31" s="57" t="str">
        <x:v>DATA &amp; USE LIMITATIONS</x:v>
      </x:c>
      <x:c r="B31" s="57"/>
      <x:c r="C31" s="57"/>
      <x:c r="D31" s="57"/>
      <x:c r="E31" s="57"/>
      <x:c r="F31" s="57"/>
      <x:c r="G31" s="57"/>
      <x:c r="H31" s="57"/>
      <x:c r="I31" s="57"/>
      <x:c r="J31" s="57"/>
    </x:row>
    <x:row r="32">
      <x:c r="A32" s="91" t="str">
        <x:v>01</x:v>
      </x:c>
      <x:c r="B32" s="66" t="str">
        <x:v>Packaging ratings are comparative screening judgments, not guaranteed performance values.</x:v>
      </x:c>
      <x:c r="C32" s="66"/>
      <x:c r="D32" s="66"/>
      <x:c r="E32" s="66"/>
      <x:c r="F32" s="66"/>
      <x:c r="G32" s="66"/>
      <x:c r="H32" s="66"/>
      <x:c r="I32" s="66"/>
      <x:c r="J32" s="66"/>
    </x:row>
    <x:row r="33">
      <x:c r="A33" s="91" t="str">
        <x:v>02</x:v>
      </x:c>
      <x:c r="B33" s="80" t="str">
        <x:v>Pallet calculations are rectangular estimates and do not replace structural or stability engineering.</x:v>
      </x:c>
      <x:c r="C33" s="80"/>
      <x:c r="D33" s="80"/>
      <x:c r="E33" s="80"/>
      <x:c r="F33" s="80"/>
      <x:c r="G33" s="80"/>
      <x:c r="H33" s="80"/>
      <x:c r="I33" s="80"/>
      <x:c r="J33" s="80"/>
    </x:row>
    <x:row r="34">
      <x:c r="A34" s="91" t="str">
        <x:v>03</x:v>
      </x:c>
      <x:c r="B34" s="66" t="str">
        <x:v>VCI, barrier and desiccant systems require supplier data, compatibility review and validation.</x:v>
      </x:c>
      <x:c r="C34" s="66"/>
      <x:c r="D34" s="66"/>
      <x:c r="E34" s="66"/>
      <x:c r="F34" s="66"/>
      <x:c r="G34" s="66"/>
      <x:c r="H34" s="66"/>
      <x:c r="I34" s="66"/>
      <x:c r="J34" s="66"/>
    </x:row>
    <x:row r="35">
      <x:c r="A35" s="91" t="str">
        <x:v>04</x:v>
      </x:c>
      <x:c r="B35" s="80" t="str">
        <x:v>Raw-wood export packaging must meet destination-country and ISPM 15 requirements.</x:v>
      </x:c>
      <x:c r="C35" s="80"/>
      <x:c r="D35" s="80"/>
      <x:c r="E35" s="80"/>
      <x:c r="F35" s="80"/>
      <x:c r="G35" s="80"/>
      <x:c r="H35" s="80"/>
      <x:c r="I35" s="80"/>
      <x:c r="J35" s="80"/>
    </x:row>
    <x:row r="36">
      <x:c r="A36" s="91" t="str">
        <x:v>05</x:v>
      </x:c>
      <x:c r="B36" s="66" t="str">
        <x:v>Performance tests must use production-intent packaging and an adopted route-specific protocol.</x:v>
      </x:c>
      <x:c r="C36" s="66"/>
      <x:c r="D36" s="66"/>
      <x:c r="E36" s="66"/>
      <x:c r="F36" s="66"/>
      <x:c r="G36" s="66"/>
      <x:c r="H36" s="66"/>
      <x:c r="I36" s="66"/>
      <x:c r="J36" s="66"/>
    </x:row>
    <x:row r="37">
      <x:c r="A37" s="91" t="str">
        <x:v>06</x:v>
      </x:c>
      <x:c r="B37" s="80" t="str">
        <x:v>Final shipment release requires review of weight, labels, results, concessions and customer requirements.</x:v>
      </x:c>
      <x:c r="C37" s="80"/>
      <x:c r="D37" s="80"/>
      <x:c r="E37" s="80"/>
      <x:c r="F37" s="80"/>
      <x:c r="G37" s="80"/>
      <x:c r="H37" s="80"/>
      <x:c r="I37" s="80"/>
      <x:c r="J37" s="80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09" t="str">
        <x:v>KingsForm Engineering Toolkit</x:v>
      </x:c>
      <x:c r="B42" s="109"/>
      <x:c r="C42" s="109"/>
      <x:c r="D42" s="109" t="str">
        <x:v>KFR-006 | Version 1.0</x:v>
      </x:c>
      <x:c r="E42" s="109"/>
      <x:c r="F42" s="109"/>
      <x:c r="G42" s="109"/>
      <x:c r="H42" s="109" t="str">
        <x:v>www.kingsformmetalworks.com</x:v>
      </x:c>
      <x:c r="I42" s="109"/>
      <x:c r="J42" s="109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B11:E11"/>
    <x:mergeCell ref="G11:J11"/>
    <x:mergeCell ref="A14:J14"/>
    <x:mergeCell ref="A15:C15"/>
    <x:mergeCell ref="D15:J15"/>
    <x:mergeCell ref="A16:C16"/>
    <x:mergeCell ref="D16:J16"/>
    <x:mergeCell ref="A17:C17"/>
    <x:mergeCell ref="D17:J17"/>
    <x:mergeCell ref="A18:C18"/>
    <x:mergeCell ref="D18:J18"/>
    <x:mergeCell ref="A19:C19"/>
    <x:mergeCell ref="D19:J19"/>
    <x:mergeCell ref="A20:C20"/>
    <x:mergeCell ref="D20:J20"/>
    <x:mergeCell ref="A21:C21"/>
    <x:mergeCell ref="D21:J21"/>
    <x:mergeCell ref="A22:C22"/>
    <x:mergeCell ref="D22:J22"/>
    <x:mergeCell ref="A23:C23"/>
    <x:mergeCell ref="D23:J23"/>
    <x:mergeCell ref="A24:C24"/>
    <x:mergeCell ref="D24:J24"/>
    <x:mergeCell ref="A25:C25"/>
    <x:mergeCell ref="D25:J25"/>
    <x:mergeCell ref="A26:C26"/>
    <x:mergeCell ref="D26:J26"/>
    <x:mergeCell ref="A27:C27"/>
    <x:mergeCell ref="D27:J27"/>
    <x:mergeCell ref="A28:C28"/>
    <x:mergeCell ref="D28:J28"/>
    <x:mergeCell ref="A31:J31"/>
    <x:mergeCell ref="B32:J32"/>
    <x:mergeCell ref="B33:J33"/>
    <x:mergeCell ref="B34:J34"/>
    <x:mergeCell ref="B35:J35"/>
    <x:mergeCell ref="B36:J36"/>
    <x:mergeCell ref="B37:J37"/>
    <x:mergeCell ref="A42:C42"/>
    <x:mergeCell ref="D42:G42"/>
    <x:mergeCell ref="H42:J4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  <x:col min="11" max="11" width="24" hidden="0" customWidth="1"/>
    <x:col min="12" max="12" width="24" hidden="0" customWidth="1"/>
    <x:col min="13" max="13" width="24" hidden="0" customWidth="1"/>
    <x:col min="14" max="14" width="24" hidden="0" customWidth="1"/>
    <x:col min="15" max="15" width="24" hidden="0" customWidth="1"/>
    <x:col min="16" max="16" width="24" hidden="0" customWidth="1"/>
    <x:col min="17" max="17" width="24" hidden="0" customWidth="1"/>
  </x:cols>
  <x:sheetData>
    <x:row r="1">
      <x:c r="A1" s="5" t="str">
        <x:v>Requirement</x:v>
      </x:c>
      <x:c r="B1" s="5" t="str">
        <x:v>Yes / No / TBD</x:v>
      </x:c>
      <x:c r="C1" s="5" t="str">
        <x:v>Shipment Mode</x:v>
      </x:c>
      <x:c r="D1" s="5" t="str">
        <x:v>Product Size</x:v>
      </x:c>
      <x:c r="E1" s="5" t="str">
        <x:v>Surface Sensitivity</x:v>
      </x:c>
      <x:c r="F1" s="5" t="str">
        <x:v>Corrosion Risk</x:v>
      </x:c>
      <x:c r="G1" s="5" t="str">
        <x:v>Rating</x:v>
      </x:c>
      <x:c r="H1" s="5" t="str">
        <x:v>Importance</x:v>
      </x:c>
      <x:c r="I1" s="5" t="str">
        <x:v>Packaging Status</x:v>
      </x:c>
      <x:c r="J1" s="5" t="str">
        <x:v>Validation Status</x:v>
      </x:c>
      <x:c r="K1" s="5" t="str">
        <x:v>Department</x:v>
      </x:c>
      <x:c r="L1" s="5" t="str">
        <x:v>Packing Layer</x:v>
      </x:c>
      <x:c r="M1" s="5" t="str">
        <x:v>Closure Method</x:v>
      </x:c>
      <x:c r="N1" s="5" t="str">
        <x:v>Inspection Status</x:v>
      </x:c>
      <x:c r="O1" s="5" t="str">
        <x:v>Approval Status</x:v>
      </x:c>
      <x:c r="P1" s="5" t="str">
        <x:v>Risk Level</x:v>
      </x:c>
      <x:c r="Q1" s="5" t="str">
        <x:v>Packaging Unit</x:v>
      </x:c>
    </x:row>
    <x:row r="2">
      <x:c r="A2" s="11" t="str">
        <x:v>Required</x:v>
      </x:c>
      <x:c r="B2" s="11" t="str">
        <x:v>Yes</x:v>
      </x:c>
      <x:c r="C2" s="11" t="str">
        <x:v>Parcel / courier</x:v>
      </x:c>
      <x:c r="D2" s="11" t="str">
        <x:v>Small part</x:v>
      </x:c>
      <x:c r="E2" s="11" t="str">
        <x:v>Low</x:v>
      </x:c>
      <x:c r="F2" s="11" t="str">
        <x:v>Low</x:v>
      </x:c>
      <x:c r="G2" s="11" t="n">
        <x:v>1</x:v>
      </x:c>
      <x:c r="H2" s="11" t="n">
        <x:v>0</x:v>
      </x:c>
      <x:c r="I2" s="11" t="str">
        <x:v>Not started</x:v>
      </x:c>
      <x:c r="J2" s="11" t="str">
        <x:v>Not started</x:v>
      </x:c>
      <x:c r="K2" s="11" t="str">
        <x:v>Engineering</x:v>
      </x:c>
      <x:c r="L2" s="11" t="str">
        <x:v>Part contact layer</x:v>
      </x:c>
      <x:c r="M2" s="11" t="str">
        <x:v>Tape</x:v>
      </x:c>
      <x:c r="N2" s="11" t="str">
        <x:v>Not started</x:v>
      </x:c>
      <x:c r="O2" s="11" t="str">
        <x:v>Not started</x:v>
      </x:c>
      <x:c r="P2" s="11" t="str">
        <x:v>Low</x:v>
      </x:c>
      <x:c r="Q2" s="11" t="str">
        <x:v>piece</x:v>
      </x:c>
    </x:row>
    <x:row r="3">
      <x:c r="A3" s="11" t="str">
        <x:v>If applicable</x:v>
      </x:c>
      <x:c r="B3" s="11" t="str">
        <x:v>No</x:v>
      </x:c>
      <x:c r="C3" s="11" t="str">
        <x:v>LTL / groupage</x:v>
      </x:c>
      <x:c r="D3" s="11" t="str">
        <x:v>Medium part</x:v>
      </x:c>
      <x:c r="E3" s="11" t="str">
        <x:v>Moderate</x:v>
      </x:c>
      <x:c r="F3" s="11" t="str">
        <x:v>Moderate</x:v>
      </x:c>
      <x:c r="G3" s="11" t="n">
        <x:v>2</x:v>
      </x:c>
      <x:c r="H3" s="11" t="n">
        <x:v>1</x:v>
      </x:c>
      <x:c r="I3" s="11" t="str">
        <x:v>Concept selected</x:v>
      </x:c>
      <x:c r="J3" s="11" t="str">
        <x:v>Planned</x:v>
      </x:c>
      <x:c r="K3" s="11" t="str">
        <x:v>Purchasing</x:v>
      </x:c>
      <x:c r="L3" s="11" t="str">
        <x:v>Corrosion barrier</x:v>
      </x:c>
      <x:c r="M3" s="11" t="str">
        <x:v>Staples</x:v>
      </x:c>
      <x:c r="N3" s="11" t="str">
        <x:v>Planned</x:v>
      </x:c>
      <x:c r="O3" s="11" t="str">
        <x:v>In review</x:v>
      </x:c>
      <x:c r="P3" s="11" t="str">
        <x:v>Medium</x:v>
      </x:c>
      <x:c r="Q3" s="11" t="str">
        <x:v>bag</x:v>
      </x:c>
    </x:row>
    <x:row r="4">
      <x:c r="A4" s="11" t="str">
        <x:v>Not required</x:v>
      </x:c>
      <x:c r="B4" s="11" t="str">
        <x:v>To be confirmed</x:v>
      </x:c>
      <x:c r="C4" s="11" t="str">
        <x:v>FTL truck</x:v>
      </x:c>
      <x:c r="D4" s="11" t="str">
        <x:v>Large part</x:v>
      </x:c>
      <x:c r="E4" s="11" t="str">
        <x:v>High</x:v>
      </x:c>
      <x:c r="F4" s="11" t="str">
        <x:v>High</x:v>
      </x:c>
      <x:c r="G4" s="11" t="n">
        <x:v>3</x:v>
      </x:c>
      <x:c r="H4" s="11" t="n">
        <x:v>2</x:v>
      </x:c>
      <x:c r="I4" s="11" t="str">
        <x:v>Engineering review</x:v>
      </x:c>
      <x:c r="J4" s="11" t="str">
        <x:v>Completed - Pass</x:v>
      </x:c>
      <x:c r="K4" s="11" t="str">
        <x:v>Quality</x:v>
      </x:c>
      <x:c r="L4" s="11" t="str">
        <x:v>Cushioning / separation</x:v>
      </x:c>
      <x:c r="M4" s="11" t="str">
        <x:v>Strapping</x:v>
      </x:c>
      <x:c r="N4" s="11" t="str">
        <x:v>Completed - Pass</x:v>
      </x:c>
      <x:c r="O4" s="11" t="str">
        <x:v>Approved</x:v>
      </x:c>
      <x:c r="P4" s="11" t="str">
        <x:v>High</x:v>
      </x:c>
      <x:c r="Q4" s="11" t="str">
        <x:v>sheet</x:v>
      </x:c>
    </x:row>
    <x:row r="5">
      <x:c r="A5" s="11"/>
      <x:c r="B5" s="11"/>
      <x:c r="C5" s="11" t="str">
        <x:v>Air freight</x:v>
      </x:c>
      <x:c r="D5" s="11" t="str">
        <x:v>Long / elongated</x:v>
      </x:c>
      <x:c r="E5" s="11" t="str">
        <x:v>Class-A / cosmetic</x:v>
      </x:c>
      <x:c r="F5" s="11" t="str">
        <x:v>Severe / export storage</x:v>
      </x:c>
      <x:c r="G5" s="11" t="n">
        <x:v>4</x:v>
      </x:c>
      <x:c r="H5" s="11" t="n">
        <x:v>3</x:v>
      </x:c>
      <x:c r="I5" s="11" t="str">
        <x:v>Customer review</x:v>
      </x:c>
      <x:c r="J5" s="11" t="str">
        <x:v>Completed - Fail</x:v>
      </x:c>
      <x:c r="K5" s="11" t="str">
        <x:v>Production</x:v>
      </x:c>
      <x:c r="L5" s="11" t="str">
        <x:v>Inner pack</x:v>
      </x:c>
      <x:c r="M5" s="11" t="str">
        <x:v>Heat seal</x:v>
      </x:c>
      <x:c r="N5" s="11" t="str">
        <x:v>Completed - Fail</x:v>
      </x:c>
      <x:c r="O5" s="11" t="str">
        <x:v>Approved with comments</x:v>
      </x:c>
      <x:c r="P5" s="11"/>
      <x:c r="Q5" s="11" t="str">
        <x:v>pad</x:v>
      </x:c>
    </x:row>
    <x:row r="6">
      <x:c r="A6" s="11"/>
      <x:c r="B6" s="11"/>
      <x:c r="C6" s="11" t="str">
        <x:v>Ocean LCL</x:v>
      </x:c>
      <x:c r="D6" s="11" t="str">
        <x:v>Heavy / dense</x:v>
      </x:c>
      <x:c r="E6" s="11"/>
      <x:c r="F6" s="11"/>
      <x:c r="G6" s="11" t="n">
        <x:v>5</x:v>
      </x:c>
      <x:c r="H6" s="11" t="n">
        <x:v>4</x:v>
      </x:c>
      <x:c r="I6" s="11" t="str">
        <x:v>Approved</x:v>
      </x:c>
      <x:c r="J6" s="11" t="str">
        <x:v>Waived</x:v>
      </x:c>
      <x:c r="K6" s="11" t="str">
        <x:v>Packaging</x:v>
      </x:c>
      <x:c r="L6" s="11" t="str">
        <x:v>Outer container</x:v>
      </x:c>
      <x:c r="M6" s="11" t="str">
        <x:v>Zip / adhesive bag</x:v>
      </x:c>
      <x:c r="N6" s="11" t="str">
        <x:v>Not required</x:v>
      </x:c>
      <x:c r="O6" s="11" t="str">
        <x:v>Rejected / Revise</x:v>
      </x:c>
      <x:c r="P6" s="11"/>
      <x:c r="Q6" s="11" t="str">
        <x:v>set</x:v>
      </x:c>
    </x:row>
    <x:row r="7">
      <x:c r="A7" s="11"/>
      <x:c r="B7" s="11"/>
      <x:c r="C7" s="11" t="str">
        <x:v>Ocean FCL</x:v>
      </x:c>
      <x:c r="D7" s="11" t="str">
        <x:v>Mixed kit / assembly</x:v>
      </x:c>
      <x:c r="E7" s="11"/>
      <x:c r="F7" s="11"/>
      <x:c r="G7" s="11"/>
      <x:c r="H7" s="11" t="n">
        <x:v>5</x:v>
      </x:c>
      <x:c r="I7" s="11" t="str">
        <x:v>Rejected</x:v>
      </x:c>
      <x:c r="J7" s="11" t="str">
        <x:v>Not required</x:v>
      </x:c>
      <x:c r="K7" s="11" t="str">
        <x:v>Logistics</x:v>
      </x:c>
      <x:c r="L7" s="11" t="str">
        <x:v>Unit load</x:v>
      </x:c>
      <x:c r="M7" s="11" t="str">
        <x:v>Screws / nails</x:v>
      </x:c>
      <x:c r="N7" s="11"/>
      <x:c r="O7" s="11"/>
      <x:c r="P7" s="11"/>
      <x:c r="Q7" s="11" t="str">
        <x:v>carton</x:v>
      </x:c>
    </x:row>
    <x:row r="8">
      <x:c r="A8" s="11"/>
      <x:c r="B8" s="11"/>
      <x:c r="C8" s="11" t="str">
        <x:v>Rail</x:v>
      </x:c>
      <x:c r="D8" s="11"/>
      <x:c r="E8" s="11"/>
      <x:c r="F8" s="11"/>
      <x:c r="G8" s="11"/>
      <x:c r="H8" s="11"/>
      <x:c r="I8" s="11"/>
      <x:c r="J8" s="11"/>
      <x:c r="K8" s="11" t="str">
        <x:v>Project Management</x:v>
      </x:c>
      <x:c r="L8" s="11" t="str">
        <x:v>Marking / documents</x:v>
      </x:c>
      <x:c r="M8" s="11" t="str">
        <x:v>Stretch wrap</x:v>
      </x:c>
      <x:c r="N8" s="11"/>
      <x:c r="O8" s="11"/>
      <x:c r="P8" s="11"/>
      <x:c r="Q8" s="11" t="str">
        <x:v>case</x:v>
      </x:c>
    </x:row>
    <x:row r="9">
      <x:c r="A9" s="11"/>
      <x:c r="B9" s="11"/>
      <x:c r="C9" s="11" t="str">
        <x:v>Customer pickup</x:v>
      </x:c>
      <x:c r="D9" s="11"/>
      <x:c r="E9" s="11"/>
      <x:c r="F9" s="11"/>
      <x:c r="G9" s="11"/>
      <x:c r="H9" s="11"/>
      <x:c r="I9" s="11"/>
      <x:c r="J9" s="11"/>
      <x:c r="K9" s="11" t="str">
        <x:v>Customer</x:v>
      </x:c>
      <x:c r="L9" s="11"/>
      <x:c r="M9" s="11" t="str">
        <x:v>Shrink wrap</x:v>
      </x:c>
      <x:c r="N9" s="11"/>
      <x:c r="O9" s="11"/>
      <x:c r="P9" s="11"/>
      <x:c r="Q9" s="11" t="str">
        <x:v>crate</x:v>
      </x:c>
    </x:row>
    <x:row r="10">
      <x:c r="A10" s="11"/>
      <x:c r="B10" s="11"/>
      <x:c r="C10" s="11"/>
      <x:c r="D10" s="11"/>
      <x:c r="E10" s="11"/>
      <x:c r="F10" s="11"/>
      <x:c r="G10" s="11"/>
      <x:c r="H10" s="11"/>
      <x:c r="I10" s="11"/>
      <x:c r="J10" s="11"/>
      <x:c r="K10" s="11"/>
      <x:c r="L10" s="11"/>
      <x:c r="M10" s="11" t="str">
        <x:v>Reusable latch</x:v>
      </x:c>
      <x:c r="N10" s="11"/>
      <x:c r="O10" s="11"/>
      <x:c r="P10" s="11"/>
      <x:c r="Q10" s="11" t="str">
        <x:v>pallet</x:v>
      </x:c>
    </x:row>
    <x:row r="11">
      <x:c r="A11" s="11"/>
      <x:c r="B11" s="11"/>
      <x:c r="C11" s="11"/>
      <x:c r="D11" s="11"/>
      <x:c r="E11" s="11"/>
      <x:c r="F11" s="11"/>
      <x:c r="G11" s="11"/>
      <x:c r="H11" s="11"/>
      <x:c r="I11" s="11"/>
      <x:c r="J11" s="11"/>
      <x:c r="K11" s="11"/>
      <x:c r="L11" s="11"/>
      <x:c r="M11" s="11" t="str">
        <x:v>Combination</x:v>
      </x:c>
      <x:c r="N11" s="11"/>
      <x:c r="O11" s="11"/>
      <x:c r="P11" s="11"/>
      <x:c r="Q11" s="11" t="str">
        <x:v>roll</x:v>
      </x:c>
    </x:row>
    <x:row r="12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  <x:c r="K12" s="11"/>
      <x:c r="L12" s="11"/>
      <x:c r="M12" s="11"/>
      <x:c r="N12" s="11"/>
      <x:c r="O12" s="11"/>
      <x:c r="P12" s="11"/>
      <x:c r="Q12" s="11" t="str">
        <x:v>meter</x:v>
      </x:c>
    </x:row>
    <x:row r="13">
      <x:c r="A13" s="11"/>
      <x:c r="B13" s="11"/>
      <x:c r="C13" s="11"/>
      <x:c r="D13" s="11"/>
      <x:c r="E13" s="11"/>
      <x:c r="F13" s="11"/>
      <x:c r="G13" s="11"/>
      <x:c r="H13" s="11"/>
      <x:c r="I13" s="11"/>
      <x:c r="J13" s="11"/>
      <x:c r="K13" s="11"/>
      <x:c r="L13" s="11"/>
      <x:c r="M13" s="11"/>
      <x:c r="N13" s="11"/>
      <x:c r="O13" s="11"/>
      <x:c r="P13" s="11"/>
      <x:c r="Q13" s="11" t="str">
        <x:v>kg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5" hidden="0" customWidth="1"/>
    <x:col min="4" max="4" width="16" hidden="0" customWidth="1"/>
    <x:col min="5" max="5" width="14" hidden="0" customWidth="1"/>
    <x:col min="6" max="6" width="36" hidden="0" customWidth="1"/>
    <x:col min="7" max="7" width="3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</x:cols>
  <x:sheetData>
    <x:row r="1">
      <x:c r="A1" s="113" t="str">
        <x:v>PACKAGING PLANNING DASHBOARD</x:v>
      </x:c>
      <x:c r="B1" s="113"/>
      <x:c r="C1" s="113"/>
      <x:c r="D1" s="113"/>
      <x:c r="E1" s="113"/>
      <x:c r="F1" s="113"/>
      <x:c r="G1" s="113"/>
      <x:c r="H1" s="113"/>
      <x:c r="I1" s="118" t="str">
        <x:v>KFR-006</x:v>
      </x:c>
      <x:c r="J1" s="118"/>
      <x:c r="K1" s="118"/>
      <x:c r="L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8" t="str">
        <x:v>Version 1.0</x:v>
      </x:c>
      <x:c r="J2" s="118"/>
      <x:c r="K2" s="118"/>
      <x:c r="L2" s="118"/>
    </x:row>
    <x:row r="3">
      <x:c r="A3" s="122" t="str">
        <x:v>Planning readiness measures whether the concept, specification, packout, validation, shipment checks and approvals are complete.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253" t="str">
        <x:v>PACKAGING PLANNING READINESS</x:v>
      </x:c>
      <x:c r="B5" s="253"/>
      <x:c r="C5" s="253"/>
      <x:c r="D5" s="253"/>
      <x:c r="E5" s="253"/>
      <x:c r="F5" s="253"/>
      <x:c r="G5" s="253" t="str">
        <x:v>RELEASE STATUS</x:v>
      </x:c>
      <x:c r="H5" s="253"/>
      <x:c r="I5" s="253"/>
      <x:c r="J5" s="253"/>
      <x:c r="K5" s="253"/>
      <x:c r="L5" s="253"/>
    </x:row>
    <x:row r="6">
      <x:c r="A6" s="259" t="n">
        <x:f>('PROJECT INFO'!A52*0.15+IF('PACKAGING SELECTOR'!E6&gt;=0.8,1,'PACKAGING SELECTOR'!E6/0.8)*0.15+'PACKAGING SPEC'!A63*0.20+'PACKOUT PLAN'!J6*0.15+'VALIDATION PLAN'!K6*0.10+'SHIPMENT CHECK'!J6*0.15+'APPROVAL RECORD'!I6*0.10)</x:f>
        <x:v>0</x:v>
      </x:c>
      <x:c r="B6" s="259"/>
      <x:c r="C6" s="259"/>
      <x:c r="D6" s="259"/>
      <x:c r="E6" s="259"/>
      <x:c r="F6" s="259"/>
      <x:c r="G6" s="266" t="str">
        <x:f>IF(AND(A6&gt;=0.9,'VALIDATION PLAN'!G6=0,'SHIPMENT CHECK'!D6='SHIPMENT CHECK'!G6,'APPROVAL RECORD'!G6=0),"READY TO RELEASE",IF(A6&gt;=0.7,"REVIEW BEFORE RELEASE","INCOMPLETE"))</x:f>
        <x:v>INCOMPLETE</x:v>
      </x:c>
      <x:c r="H6" s="266"/>
      <x:c r="I6" s="266"/>
      <x:c r="J6" s="266"/>
      <x:c r="K6" s="266"/>
      <x:c r="L6" s="266"/>
    </x:row>
    <x:row r="7">
      <x:c r="A7" s="259"/>
      <x:c r="B7" s="259"/>
      <x:c r="C7" s="259"/>
      <x:c r="D7" s="259"/>
      <x:c r="E7" s="259"/>
      <x:c r="F7" s="259"/>
      <x:c r="G7" s="266"/>
      <x:c r="H7" s="266"/>
      <x:c r="I7" s="266"/>
      <x:c r="J7" s="266"/>
      <x:c r="K7" s="266"/>
      <x:c r="L7" s="266"/>
    </x:row>
    <x:row r="8">
      <x:c r="A8" s="259"/>
      <x:c r="B8" s="259"/>
      <x:c r="C8" s="259"/>
      <x:c r="D8" s="259"/>
      <x:c r="E8" s="259"/>
      <x:c r="F8" s="259"/>
      <x:c r="G8" s="266"/>
      <x:c r="H8" s="266"/>
      <x:c r="I8" s="266"/>
      <x:c r="J8" s="266"/>
      <x:c r="K8" s="266"/>
      <x:c r="L8" s="266"/>
    </x:row>
    <x:row r="9">
      <x:c r="A9" s="259"/>
      <x:c r="B9" s="259"/>
      <x:c r="C9" s="259"/>
      <x:c r="D9" s="259"/>
      <x:c r="E9" s="259"/>
      <x:c r="F9" s="259"/>
      <x:c r="G9" s="266"/>
      <x:c r="H9" s="266"/>
      <x:c r="I9" s="266"/>
      <x:c r="J9" s="266"/>
      <x:c r="K9" s="266"/>
      <x:c r="L9" s="266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</x:row>
    <x:row r="12" ht="24" customHeight="1">
      <x:c r="A12" s="57" t="str">
        <x:v>TOP PACKAGING CANDIDATES</x:v>
      </x:c>
      <x:c r="B12" s="57"/>
      <x:c r="C12" s="57"/>
      <x:c r="D12" s="57"/>
      <x:c r="E12" s="57"/>
      <x:c r="F12" s="57"/>
      <x:c r="G12" s="57"/>
      <x:c r="H12" s="57"/>
      <x:c r="I12" s="57"/>
      <x:c r="J12" s="57"/>
      <x:c r="K12" s="57"/>
      <x:c r="L12" s="57"/>
    </x:row>
    <x:row r="13">
      <x:c r="A13" s="91" t="str">
        <x:v>Rank</x:v>
      </x:c>
      <x:c r="B13" s="91" t="str">
        <x:v>Packaging System</x:v>
      </x:c>
      <x:c r="C13" s="91" t="str"/>
      <x:c r="D13" s="91" t="str"/>
      <x:c r="E13" s="91" t="str">
        <x:v>Fit Score</x:v>
      </x:c>
      <x:c r="F13" s="91" t="str"/>
      <x:c r="G13" s="91" t="str">
        <x:v>Eligibility</x:v>
      </x:c>
      <x:c r="H13" s="91" t="str"/>
      <x:c r="I13" s="91" t="str">
        <x:v>Max Pack kg</x:v>
      </x:c>
      <x:c r="J13" s="91" t="str">
        <x:v>Returnable</x:v>
      </x:c>
      <x:c r="K13" s="91" t="str">
        <x:v>Recommendation</x:v>
      </x:c>
      <x:c r="L13" s="91" t="str"/>
    </x:row>
    <x:row r="14">
      <x:c r="A14" s="156" t="n">
        <x:v>1</x:v>
      </x:c>
      <x:c r="B14" s="156" t="str">
        <x:f>IF(COUNTIF('PACKAGING SELECTOR'!$A$12:$A$25,1)=0,"—",INDEX('PACKAGING SELECTOR'!$B$12:$B$25,MATCH(1,'PACKAGING SELECTOR'!$A$12:$A$25,0)))</x:f>
        <x:v>—</x:v>
      </x:c>
      <x:c r="C14" s="156"/>
      <x:c r="D14" s="156"/>
      <x:c r="E14" s="274" t="n">
        <x:f>IF(B14="—",0,INDEX('PACKAGING SELECTOR'!$U$12:$U$25,MATCH(1,'PACKAGING SELECTOR'!$A$12:$A$25,0)))</x:f>
        <x:v>0</x:v>
      </x:c>
      <x:c r="F14" s="274"/>
      <x:c r="G14" s="156" t="str">
        <x:f>IF(B14="—","",INDEX('PACKAGING SELECTOR'!$V$12:$V$25,MATCH(1,'PACKAGING SELECTOR'!$A$12:$A$25,0)))</x:f>
      </x:c>
      <x:c r="H14" s="156"/>
      <x:c r="I14" s="156" t="str">
        <x:f>IF(B14="—","",INDEX('PACKAGING SELECTOR'!$H$12:$H$25,MATCH(1,'PACKAGING SELECTOR'!$A$12:$A$25,0)))</x:f>
      </x:c>
      <x:c r="J14" s="156" t="str">
        <x:f>IF(B14="—","",INDEX('PACKAGING SELECTOR'!$G$12:$G$25,MATCH(1,'PACKAGING SELECTOR'!$A$12:$A$25,0)))</x:f>
      </x:c>
      <x:c r="K14" s="156" t="str">
        <x:f>IF(B14="—","",INDEX('PACKAGING SELECTOR'!$W$12:$W$25,MATCH(1,'PACKAGING SELECTOR'!$A$12:$A$25,0)))</x:f>
      </x:c>
      <x:c r="L14" s="156"/>
    </x:row>
    <x:row r="15">
      <x:c r="A15" s="278" t="n">
        <x:v>2</x:v>
      </x:c>
      <x:c r="B15" s="278" t="str">
        <x:f>IF(COUNTIF('PACKAGING SELECTOR'!$A$12:$A$25,2)=0,"—",INDEX('PACKAGING SELECTOR'!$B$12:$B$25,MATCH(2,'PACKAGING SELECTOR'!$A$12:$A$25,0)))</x:f>
        <x:v>—</x:v>
      </x:c>
      <x:c r="C15" s="278"/>
      <x:c r="D15" s="278"/>
      <x:c r="E15" s="282" t="n">
        <x:f>IF(B15="—",0,INDEX('PACKAGING SELECTOR'!$U$12:$U$25,MATCH(2,'PACKAGING SELECTOR'!$A$12:$A$25,0)))</x:f>
        <x:v>0</x:v>
      </x:c>
      <x:c r="F15" s="282"/>
      <x:c r="G15" s="278" t="str">
        <x:f>IF(B15="—","",INDEX('PACKAGING SELECTOR'!$V$12:$V$25,MATCH(2,'PACKAGING SELECTOR'!$A$12:$A$25,0)))</x:f>
      </x:c>
      <x:c r="H15" s="278"/>
      <x:c r="I15" s="278" t="str">
        <x:f>IF(B15="—","",INDEX('PACKAGING SELECTOR'!$H$12:$H$25,MATCH(2,'PACKAGING SELECTOR'!$A$12:$A$25,0)))</x:f>
      </x:c>
      <x:c r="J15" s="278" t="str">
        <x:f>IF(B15="—","",INDEX('PACKAGING SELECTOR'!$G$12:$G$25,MATCH(2,'PACKAGING SELECTOR'!$A$12:$A$25,0)))</x:f>
      </x:c>
      <x:c r="K15" s="278" t="str">
        <x:f>IF(B15="—","",INDEX('PACKAGING SELECTOR'!$W$12:$W$25,MATCH(2,'PACKAGING SELECTOR'!$A$12:$A$25,0)))</x:f>
      </x:c>
      <x:c r="L15" s="278"/>
    </x:row>
    <x:row r="16">
      <x:c r="A16" s="156" t="n">
        <x:v>3</x:v>
      </x:c>
      <x:c r="B16" s="156" t="str">
        <x:f>IF(COUNTIF('PACKAGING SELECTOR'!$A$12:$A$25,3)=0,"—",INDEX('PACKAGING SELECTOR'!$B$12:$B$25,MATCH(3,'PACKAGING SELECTOR'!$A$12:$A$25,0)))</x:f>
        <x:v>—</x:v>
      </x:c>
      <x:c r="C16" s="156"/>
      <x:c r="D16" s="156"/>
      <x:c r="E16" s="274" t="n">
        <x:f>IF(B16="—",0,INDEX('PACKAGING SELECTOR'!$U$12:$U$25,MATCH(3,'PACKAGING SELECTOR'!$A$12:$A$25,0)))</x:f>
        <x:v>0</x:v>
      </x:c>
      <x:c r="F16" s="274"/>
      <x:c r="G16" s="156" t="str">
        <x:f>IF(B16="—","",INDEX('PACKAGING SELECTOR'!$V$12:$V$25,MATCH(3,'PACKAGING SELECTOR'!$A$12:$A$25,0)))</x:f>
      </x:c>
      <x:c r="H16" s="156"/>
      <x:c r="I16" s="156" t="str">
        <x:f>IF(B16="—","",INDEX('PACKAGING SELECTOR'!$H$12:$H$25,MATCH(3,'PACKAGING SELECTOR'!$A$12:$A$25,0)))</x:f>
      </x:c>
      <x:c r="J16" s="156" t="str">
        <x:f>IF(B16="—","",INDEX('PACKAGING SELECTOR'!$G$12:$G$25,MATCH(3,'PACKAGING SELECTOR'!$A$12:$A$25,0)))</x:f>
      </x:c>
      <x:c r="K16" s="156" t="str">
        <x:f>IF(B16="—","",INDEX('PACKAGING SELECTOR'!$W$12:$W$25,MATCH(3,'PACKAGING SELECTOR'!$A$12:$A$25,0)))</x:f>
      </x:c>
      <x:c r="L16" s="156"/>
    </x:row>
    <x:row r="17">
      <x:c r="A17" s="278" t="n">
        <x:v>4</x:v>
      </x:c>
      <x:c r="B17" s="278" t="str">
        <x:f>IF(COUNTIF('PACKAGING SELECTOR'!$A$12:$A$25,4)=0,"—",INDEX('PACKAGING SELECTOR'!$B$12:$B$25,MATCH(4,'PACKAGING SELECTOR'!$A$12:$A$25,0)))</x:f>
        <x:v>—</x:v>
      </x:c>
      <x:c r="C17" s="278"/>
      <x:c r="D17" s="278"/>
      <x:c r="E17" s="282" t="n">
        <x:f>IF(B17="—",0,INDEX('PACKAGING SELECTOR'!$U$12:$U$25,MATCH(4,'PACKAGING SELECTOR'!$A$12:$A$25,0)))</x:f>
        <x:v>0</x:v>
      </x:c>
      <x:c r="F17" s="282"/>
      <x:c r="G17" s="278" t="str">
        <x:f>IF(B17="—","",INDEX('PACKAGING SELECTOR'!$V$12:$V$25,MATCH(4,'PACKAGING SELECTOR'!$A$12:$A$25,0)))</x:f>
      </x:c>
      <x:c r="H17" s="278"/>
      <x:c r="I17" s="278" t="str">
        <x:f>IF(B17="—","",INDEX('PACKAGING SELECTOR'!$H$12:$H$25,MATCH(4,'PACKAGING SELECTOR'!$A$12:$A$25,0)))</x:f>
      </x:c>
      <x:c r="J17" s="278" t="str">
        <x:f>IF(B17="—","",INDEX('PACKAGING SELECTOR'!$G$12:$G$25,MATCH(4,'PACKAGING SELECTOR'!$A$12:$A$25,0)))</x:f>
      </x:c>
      <x:c r="K17" s="278" t="str">
        <x:f>IF(B17="—","",INDEX('PACKAGING SELECTOR'!$W$12:$W$25,MATCH(4,'PACKAGING SELECTOR'!$A$12:$A$25,0)))</x:f>
      </x:c>
      <x:c r="L17" s="278"/>
    </x:row>
    <x:row r="18">
      <x:c r="A18" s="156" t="n">
        <x:v>5</x:v>
      </x:c>
      <x:c r="B18" s="156" t="str">
        <x:f>IF(COUNTIF('PACKAGING SELECTOR'!$A$12:$A$25,5)=0,"—",INDEX('PACKAGING SELECTOR'!$B$12:$B$25,MATCH(5,'PACKAGING SELECTOR'!$A$12:$A$25,0)))</x:f>
        <x:v>—</x:v>
      </x:c>
      <x:c r="C18" s="156"/>
      <x:c r="D18" s="156"/>
      <x:c r="E18" s="274" t="n">
        <x:f>IF(B18="—",0,INDEX('PACKAGING SELECTOR'!$U$12:$U$25,MATCH(5,'PACKAGING SELECTOR'!$A$12:$A$25,0)))</x:f>
        <x:v>0</x:v>
      </x:c>
      <x:c r="F18" s="274"/>
      <x:c r="G18" s="156" t="str">
        <x:f>IF(B18="—","",INDEX('PACKAGING SELECTOR'!$V$12:$V$25,MATCH(5,'PACKAGING SELECTOR'!$A$12:$A$25,0)))</x:f>
      </x:c>
      <x:c r="H18" s="156"/>
      <x:c r="I18" s="156" t="str">
        <x:f>IF(B18="—","",INDEX('PACKAGING SELECTOR'!$H$12:$H$25,MATCH(5,'PACKAGING SELECTOR'!$A$12:$A$25,0)))</x:f>
      </x:c>
      <x:c r="J18" s="156" t="str">
        <x:f>IF(B18="—","",INDEX('PACKAGING SELECTOR'!$G$12:$G$25,MATCH(5,'PACKAGING SELECTOR'!$A$12:$A$25,0)))</x:f>
      </x:c>
      <x:c r="K18" s="156" t="str">
        <x:f>IF(B18="—","",INDEX('PACKAGING SELECTOR'!$W$12:$W$25,MATCH(5,'PACKAGING SELECTOR'!$A$12:$A$25,0)))</x:f>
      </x:c>
      <x:c r="L18" s="156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</x:row>
    <x:row r="21" ht="24" customHeight="1">
      <x:c r="A21" s="57" t="str">
        <x:v>PLANNING COMPLETION BY SECTION</x:v>
      </x:c>
      <x:c r="B21" s="57"/>
      <x:c r="C21" s="57"/>
      <x:c r="D21" s="57"/>
      <x:c r="E21" s="57"/>
      <x:c r="F21" s="57"/>
      <x:c r="G21" s="57"/>
      <x:c r="H21" s="287" t="str">
        <x:v>KEY ENGINEERING OUTPUTS</x:v>
      </x:c>
      <x:c r="I21" s="287"/>
      <x:c r="J21" s="287"/>
      <x:c r="K21" s="287"/>
      <x:c r="L21" s="287"/>
    </x:row>
    <x:row r="22">
      <x:c r="A22" s="270" t="str">
        <x:v>Section</x:v>
      </x:c>
      <x:c r="B22" s="270" t="str">
        <x:v>Weight</x:v>
      </x:c>
      <x:c r="C22" s="270" t="str">
        <x:v>Completion</x:v>
      </x:c>
      <x:c r="D22" s="270" t="str">
        <x:v>Status</x:v>
      </x:c>
      <x:c r="E22" s="270" t="str">
        <x:v>Open / Risk Items</x:v>
      </x:c>
      <x:c r="F22" s="270" t="str">
        <x:v>Required Action</x:v>
      </x:c>
      <x:c r="G22" s="14"/>
      <x:c r="H22" s="14"/>
      <x:c r="I22" s="14"/>
      <x:c r="J22" s="14"/>
      <x:c r="K22" s="14"/>
      <x:c r="L22" s="14"/>
    </x:row>
    <x:row r="23">
      <x:c r="A23" s="152" t="str">
        <x:v>Project Information</x:v>
      </x:c>
      <x:c r="B23" s="284" t="n">
        <x:v>0.15</x:v>
      </x:c>
      <x:c r="C23" s="284" t="n">
        <x:f>'PROJECT INFO'!A52</x:f>
        <x:v>0</x:v>
      </x:c>
      <x:c r="D23" s="152" t="str">
        <x:f>IF(C23&gt;=0.9,"Complete",IF(C23&gt;=0.7,"Review","Incomplete"))</x:f>
        <x:v>Incomplete</x:v>
      </x:c>
      <x:c r="E23" s="152" t="n">
        <x:f>MAX(35-COUNTA('PROJECT INFO'!B6,'PROJECT INFO'!B7,'PROJECT INFO'!G7,'PROJECT INFO'!B8,'PROJECT INFO'!B10,'PROJECT INFO'!G10,'PROJECT INFO'!B11,'PROJECT INFO'!G11,'PROJECT INFO'!B12,'PROJECT INFO'!G12,'PROJECT INFO'!B17,'PROJECT INFO'!G18,'PROJECT INFO'!B28,'PROJECT INFO'!G28,'PROJECT INFO'!B29,'PROJECT INFO'!C39:D48),0)</x:f>
        <x:v>15</x:v>
      </x:c>
      <x:c r="F23" s="152" t="str">
        <x:v>Complete product, route, protection and scoring inputs.</x:v>
      </x:c>
      <x:c r="G23" s="14"/>
      <x:c r="H23" s="34" t="str">
        <x:v>SELECTED SYSTEM</x:v>
      </x:c>
      <x:c r="I23" s="34"/>
      <x:c r="J23" s="34"/>
      <x:c r="K23" s="34"/>
      <x:c r="L23" s="34"/>
    </x:row>
    <x:row r="24">
      <x:c r="A24" s="152" t="str">
        <x:v>Packaging Selection</x:v>
      </x:c>
      <x:c r="B24" s="284" t="n">
        <x:v>0.15</x:v>
      </x:c>
      <x:c r="C24" s="284" t="n">
        <x:f>IF('PACKAGING SELECTOR'!E6&gt;=0.8,1,'PACKAGING SELECTOR'!E6/0.8)</x:f>
        <x:v>0</x:v>
      </x:c>
      <x:c r="D24" s="152" t="str">
        <x:f>IF(C24&gt;=0.9,"Complete",IF(C24&gt;=0.7,"Review","Incomplete"))</x:f>
        <x:v>Incomplete</x:v>
      </x:c>
      <x:c r="E24" s="152" t="n">
        <x:f>COUNTIF('PACKAGING SELECTOR'!V12:V25,"Filtered")</x:f>
        <x:v>0</x:v>
      </x:c>
      <x:c r="F24" s="152" t="str">
        <x:v>Review the top system and filtered concepts.</x:v>
      </x:c>
      <x:c r="G24" s="14"/>
      <x:c r="H24" s="198" t="str">
        <x:f>IF('PACKAGING SPEC'!B6="","—",'PACKAGING SPEC'!B6)</x:f>
        <x:v>—</x:v>
      </x:c>
      <x:c r="I24" s="198"/>
      <x:c r="J24" s="198"/>
      <x:c r="K24" s="198"/>
      <x:c r="L24" s="198"/>
    </x:row>
    <x:row r="25">
      <x:c r="A25" s="152" t="str">
        <x:v>Packaging Specification</x:v>
      </x:c>
      <x:c r="B25" s="284" t="n">
        <x:v>0.2</x:v>
      </x:c>
      <x:c r="C25" s="284" t="n">
        <x:f>'PACKAGING SPEC'!A63</x:f>
        <x:v>0</x:v>
      </x:c>
      <x:c r="D25" s="152" t="str">
        <x:f>IF(C25&gt;=0.9,"Complete",IF(C25&gt;=0.7,"Review","Incomplete"))</x:f>
        <x:v>Incomplete</x:v>
      </x:c>
      <x:c r="E25" s="152" t="n">
        <x:f>MAX(18-COUNTA('PACKAGING SPEC'!B6,'PACKAGING SPEC'!G6,'PACKAGING SPEC'!B7,'PACKAGING SPEC'!G7,'PACKAGING SPEC'!B9,'PACKAGING SPEC'!G9,'PACKAGING SPEC'!B15,'PACKAGING SPEC'!B16,'PACKAGING SPEC'!B17,'PACKAGING SPEC'!B18,'PACKAGING SPEC'!B19,'PACKAGING SPEC'!B20,'PACKAGING SPEC'!B25,'PACKAGING SPEC'!G25,'PACKAGING SPEC'!B34,'PACKAGING SPEC'!B36,'PACKAGING SPEC'!B42,'PACKAGING SPEC'!B46),0)</x:f>
        <x:v>18</x:v>
      </x:c>
      <x:c r="F25" s="152" t="str">
        <x:v>Complete layers, dimensions and preservation.</x:v>
      </x:c>
      <x:c r="G25" s="14"/>
      <x:c r="H25" s="198"/>
      <x:c r="I25" s="198"/>
      <x:c r="J25" s="198"/>
      <x:c r="K25" s="198"/>
      <x:c r="L25" s="198"/>
    </x:row>
    <x:row r="26">
      <x:c r="A26" s="152" t="str">
        <x:v>Packout Plan</x:v>
      </x:c>
      <x:c r="B26" s="284" t="n">
        <x:v>0.15</x:v>
      </x:c>
      <x:c r="C26" s="284" t="n">
        <x:f>'PACKOUT PLAN'!J6</x:f>
        <x:v>0</x:v>
      </x:c>
      <x:c r="D26" s="152" t="str">
        <x:f>IF(C26&gt;=0.9,"Complete",IF(C26&gt;=0.7,"Review","Incomplete"))</x:f>
        <x:v>Incomplete</x:v>
      </x:c>
      <x:c r="E26" s="152" t="n">
        <x:f>'PACKOUT PLAN'!G6</x:f>
        <x:v>15</x:v>
      </x:c>
      <x:c r="F26" s="152" t="str">
        <x:v>Complete materials, controls and ownership.</x:v>
      </x:c>
      <x:c r="G26" s="14"/>
      <x:c r="H26" s="34" t="str">
        <x:v>CARTONS PER PALLET</x:v>
      </x:c>
      <x:c r="I26" s="34"/>
      <x:c r="J26" s="34"/>
      <x:c r="K26" s="34"/>
      <x:c r="L26" s="34"/>
    </x:row>
    <x:row r="27">
      <x:c r="A27" s="152" t="str">
        <x:v>Validation Plan</x:v>
      </x:c>
      <x:c r="B27" s="284" t="n">
        <x:v>0.1</x:v>
      </x:c>
      <x:c r="C27" s="284" t="n">
        <x:f>'VALIDATION PLAN'!K6</x:f>
        <x:v>0</x:v>
      </x:c>
      <x:c r="D27" s="152" t="str">
        <x:f>IF(C27&gt;=0.9,"Complete",IF(C27&gt;=0.7,"Review","Incomplete"))</x:f>
        <x:v>Incomplete</x:v>
      </x:c>
      <x:c r="E27" s="152" t="n">
        <x:f>'VALIDATION PLAN'!G6</x:f>
        <x:v>3</x:v>
      </x:c>
      <x:c r="F27" s="152" t="str">
        <x:v>Complete or formally waive active tests.</x:v>
      </x:c>
      <x:c r="G27" s="14"/>
      <x:c r="H27" s="198" t="n">
        <x:f>'PALLET LOAD'!B19</x:f>
        <x:v>0</x:v>
      </x:c>
      <x:c r="I27" s="198"/>
      <x:c r="J27" s="198"/>
      <x:c r="K27" s="198"/>
      <x:c r="L27" s="198"/>
    </x:row>
    <x:row r="28">
      <x:c r="A28" s="152" t="str">
        <x:v>Shipment Check</x:v>
      </x:c>
      <x:c r="B28" s="284" t="n">
        <x:v>0.15</x:v>
      </x:c>
      <x:c r="C28" s="284" t="n">
        <x:f>'SHIPMENT CHECK'!J6</x:f>
        <x:v>0</x:v>
      </x:c>
      <x:c r="D28" s="152" t="str">
        <x:f>IF(C28&gt;=0.9,"Complete",IF(C28&gt;=0.7,"Review","Incomplete"))</x:f>
        <x:v>Incomplete</x:v>
      </x:c>
      <x:c r="E28" s="152" t="n">
        <x:f>MAX('SHIPMENT CHECK'!D6-'SHIPMENT CHECK'!G6,0)</x:f>
        <x:v>20</x:v>
      </x:c>
      <x:c r="F28" s="152" t="str">
        <x:v>Pass active release checks or approve concessions.</x:v>
      </x:c>
      <x:c r="G28" s="14"/>
      <x:c r="H28" s="198"/>
      <x:c r="I28" s="198"/>
      <x:c r="J28" s="198"/>
      <x:c r="K28" s="198"/>
      <x:c r="L28" s="198"/>
    </x:row>
    <x:row r="29">
      <x:c r="A29" s="152" t="str">
        <x:v>Approval Record</x:v>
      </x:c>
      <x:c r="B29" s="284" t="n">
        <x:v>0.1</x:v>
      </x:c>
      <x:c r="C29" s="284" t="n">
        <x:f>'APPROVAL RECORD'!I6</x:f>
        <x:v>0</x:v>
      </x:c>
      <x:c r="D29" s="152" t="str">
        <x:f>IF(C29&gt;=0.9,"Complete",IF(C29&gt;=0.7,"Review","Incomplete"))</x:f>
        <x:v>Incomplete</x:v>
      </x:c>
      <x:c r="E29" s="152" t="n">
        <x:f>'APPROVAL RECORD'!G6</x:f>
        <x:v>5</x:v>
      </x:c>
      <x:c r="F29" s="152" t="str">
        <x:v>Complete required approvals.</x:v>
      </x:c>
      <x:c r="G29" s="14"/>
      <x:c r="H29" s="34" t="str">
        <x:v>UNIT-LOAD WEIGHT kg</x:v>
      </x:c>
      <x:c r="I29" s="34"/>
      <x:c r="J29" s="34"/>
      <x:c r="K29" s="34"/>
      <x:c r="L29" s="34"/>
    </x:row>
    <x:row r="30">
      <x:c r="A30" s="14"/>
      <x:c r="B30" s="14"/>
      <x:c r="C30" s="14"/>
      <x:c r="D30" s="14"/>
      <x:c r="E30" s="14"/>
      <x:c r="F30" s="14"/>
      <x:c r="G30" s="14"/>
      <x:c r="H30" s="198" t="n">
        <x:f>'PALLET LOAD'!F19</x:f>
        <x:v>0</x:v>
      </x:c>
      <x:c r="I30" s="198"/>
      <x:c r="J30" s="198"/>
      <x:c r="K30" s="198"/>
      <x:c r="L30" s="198"/>
    </x:row>
    <x:row r="31">
      <x:c r="A31" s="14"/>
      <x:c r="B31" s="14"/>
      <x:c r="C31" s="14"/>
      <x:c r="D31" s="14"/>
      <x:c r="E31" s="14"/>
      <x:c r="F31" s="14"/>
      <x:c r="G31" s="14"/>
      <x:c r="H31" s="198"/>
      <x:c r="I31" s="198"/>
      <x:c r="J31" s="198"/>
      <x:c r="K31" s="198"/>
      <x:c r="L31" s="198"/>
    </x:row>
    <x:row r="32">
      <x:c r="A32" s="14"/>
      <x:c r="B32" s="14"/>
      <x:c r="C32" s="14"/>
      <x:c r="D32" s="14"/>
      <x:c r="E32" s="14"/>
      <x:c r="F32" s="14"/>
      <x:c r="G32" s="14"/>
      <x:c r="H32" s="34" t="str">
        <x:v>PACKAGING COST / USE</x:v>
      </x:c>
      <x:c r="I32" s="34"/>
      <x:c r="J32" s="34"/>
      <x:c r="K32" s="34"/>
      <x:c r="L32" s="34"/>
    </x:row>
    <x:row r="33">
      <x:c r="A33" s="14"/>
      <x:c r="B33" s="14"/>
      <x:c r="C33" s="14"/>
      <x:c r="D33" s="14"/>
      <x:c r="E33" s="14"/>
      <x:c r="F33" s="14"/>
      <x:c r="G33" s="14"/>
      <x:c r="H33" s="198" t="n">
        <x:f>'COST &amp; WEIGHT'!F54</x:f>
        <x:v>0</x:v>
      </x:c>
      <x:c r="I33" s="198"/>
      <x:c r="J33" s="198"/>
      <x:c r="K33" s="198"/>
      <x:c r="L33" s="198"/>
    </x:row>
    <x:row r="34">
      <x:c r="A34" s="14"/>
      <x:c r="B34" s="14"/>
      <x:c r="C34" s="14"/>
      <x:c r="D34" s="14"/>
      <x:c r="E34" s="14"/>
      <x:c r="F34" s="14"/>
      <x:c r="G34" s="14"/>
      <x:c r="H34" s="198"/>
      <x:c r="I34" s="198"/>
      <x:c r="J34" s="198"/>
      <x:c r="K34" s="198"/>
      <x:c r="L34" s="198"/>
    </x:row>
    <x:row r="35">
      <x:c r="A35" s="14"/>
      <x:c r="B35" s="14"/>
      <x:c r="C35" s="14"/>
      <x:c r="D35" s="14"/>
      <x:c r="E35" s="14"/>
      <x:c r="F35" s="14"/>
      <x:c r="G35" s="14"/>
      <x:c r="H35" s="34" t="str">
        <x:v>PACKAGING WEIGHT kg</x:v>
      </x:c>
      <x:c r="I35" s="34"/>
      <x:c r="J35" s="34"/>
      <x:c r="K35" s="34"/>
      <x:c r="L35" s="34"/>
    </x:row>
    <x:row r="36">
      <x:c r="A36" s="14"/>
      <x:c r="B36" s="14"/>
      <x:c r="C36" s="14"/>
      <x:c r="D36" s="14"/>
      <x:c r="E36" s="14"/>
      <x:c r="F36" s="14"/>
      <x:c r="G36" s="14"/>
      <x:c r="H36" s="198" t="n">
        <x:f>'COST &amp; WEIGHT'!J54</x:f>
        <x:v>0</x:v>
      </x:c>
      <x:c r="I36" s="198"/>
      <x:c r="J36" s="198"/>
      <x:c r="K36" s="198"/>
      <x:c r="L36" s="198"/>
    </x:row>
    <x:row r="37">
      <x:c r="A37" s="14"/>
      <x:c r="B37" s="14"/>
      <x:c r="C37" s="14"/>
      <x:c r="D37" s="14"/>
      <x:c r="E37" s="14"/>
      <x:c r="F37" s="14"/>
      <x:c r="G37" s="14"/>
      <x:c r="H37" s="198"/>
      <x:c r="I37" s="198"/>
      <x:c r="J37" s="198"/>
      <x:c r="K37" s="198"/>
      <x:c r="L37" s="198"/>
    </x:row>
    <x:row r="38">
      <x:c r="A38" s="14"/>
      <x:c r="B38" s="14"/>
      <x:c r="C38" s="14"/>
      <x:c r="D38" s="14"/>
      <x:c r="E38" s="14"/>
      <x:c r="F38" s="14"/>
      <x:c r="G38" s="14"/>
      <x:c r="H38" s="34" t="str">
        <x:v>VALIDATION FAIL / OPEN</x:v>
      </x:c>
      <x:c r="I38" s="34"/>
      <x:c r="J38" s="34"/>
      <x:c r="K38" s="34"/>
      <x:c r="L38" s="34"/>
    </x:row>
    <x:row r="39">
      <x:c r="A39" s="14"/>
      <x:c r="B39" s="14"/>
      <x:c r="C39" s="14"/>
      <x:c r="D39" s="14"/>
      <x:c r="E39" s="14"/>
      <x:c r="F39" s="14"/>
      <x:c r="G39" s="14"/>
      <x:c r="H39" s="198" t="n">
        <x:f>'VALIDATION PLAN'!G6</x:f>
        <x:v>3</x:v>
      </x:c>
      <x:c r="I39" s="198"/>
      <x:c r="J39" s="198"/>
      <x:c r="K39" s="198"/>
      <x:c r="L39" s="198"/>
    </x:row>
    <x:row r="40">
      <x:c r="A40" s="14"/>
      <x:c r="B40" s="14"/>
      <x:c r="C40" s="14"/>
      <x:c r="D40" s="14"/>
      <x:c r="E40" s="14"/>
      <x:c r="F40" s="14"/>
      <x:c r="G40" s="14"/>
      <x:c r="H40" s="198"/>
      <x:c r="I40" s="198"/>
      <x:c r="J40" s="198"/>
      <x:c r="K40" s="198"/>
      <x:c r="L40" s="198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 ht="24" customHeight="1">
      <x:c r="A42" s="57" t="str">
        <x:v>FINAL RELEASE CHECK</x:v>
      </x:c>
      <x:c r="B42" s="57"/>
      <x:c r="C42" s="57"/>
      <x:c r="D42" s="57"/>
      <x:c r="E42" s="57"/>
      <x:c r="F42" s="57"/>
      <x:c r="G42" s="57"/>
      <x:c r="H42" s="57"/>
      <x:c r="I42" s="57"/>
      <x:c r="J42" s="57"/>
      <x:c r="K42" s="57"/>
      <x:c r="L42" s="57"/>
    </x:row>
    <x:row r="43">
      <x:c r="A43" s="290" t="str">
        <x:v>Project information is at least 90% complete</x:v>
      </x:c>
      <x:c r="B43" s="290"/>
      <x:c r="C43" s="290"/>
      <x:c r="D43" s="290"/>
      <x:c r="E43" s="290"/>
      <x:c r="F43" s="290"/>
      <x:c r="G43" s="290"/>
      <x:c r="H43" s="290"/>
      <x:c r="I43" s="293" t="str">
        <x:f>IF('PROJECT INFO'!A52&gt;=0.9,"PASS","ACTION REQUIRED")</x:f>
        <x:v>ACTION REQUIRED</x:v>
      </x:c>
      <x:c r="J43" s="293"/>
      <x:c r="K43" s="293"/>
      <x:c r="L43" s="293"/>
    </x:row>
    <x:row r="44">
      <x:c r="A44" s="290" t="str">
        <x:v>At least one eligible packaging system scores 80% or higher</x:v>
      </x:c>
      <x:c r="B44" s="290"/>
      <x:c r="C44" s="290"/>
      <x:c r="D44" s="290"/>
      <x:c r="E44" s="290"/>
      <x:c r="F44" s="290"/>
      <x:c r="G44" s="290"/>
      <x:c r="H44" s="290"/>
      <x:c r="I44" s="293" t="str">
        <x:f>IF('PACKAGING SELECTOR'!E6&gt;=0.8,"PASS","ACTION REQUIRED")</x:f>
        <x:v>ACTION REQUIRED</x:v>
      </x:c>
      <x:c r="J44" s="293"/>
      <x:c r="K44" s="293"/>
      <x:c r="L44" s="293"/>
    </x:row>
    <x:row r="45">
      <x:c r="A45" s="290" t="str">
        <x:v>Packaging specification is at least 90% complete</x:v>
      </x:c>
      <x:c r="B45" s="290"/>
      <x:c r="C45" s="290"/>
      <x:c r="D45" s="290"/>
      <x:c r="E45" s="290"/>
      <x:c r="F45" s="290"/>
      <x:c r="G45" s="290"/>
      <x:c r="H45" s="290"/>
      <x:c r="I45" s="293" t="str">
        <x:f>IF('PACKAGING SPEC'!A63&gt;=0.9,"PASS","ACTION REQUIRED")</x:f>
        <x:v>ACTION REQUIRED</x:v>
      </x:c>
      <x:c r="J45" s="293"/>
      <x:c r="K45" s="293"/>
      <x:c r="L45" s="293"/>
    </x:row>
    <x:row r="46">
      <x:c r="A46" s="290" t="str">
        <x:v>Packout instruction is at least 90% complete</x:v>
      </x:c>
      <x:c r="B46" s="290"/>
      <x:c r="C46" s="290"/>
      <x:c r="D46" s="290"/>
      <x:c r="E46" s="290"/>
      <x:c r="F46" s="290"/>
      <x:c r="G46" s="290"/>
      <x:c r="H46" s="290"/>
      <x:c r="I46" s="293" t="str">
        <x:f>IF('PACKOUT PLAN'!J6&gt;=0.9,"PASS","ACTION REQUIRED")</x:f>
        <x:v>ACTION REQUIRED</x:v>
      </x:c>
      <x:c r="J46" s="293"/>
      <x:c r="K46" s="293"/>
      <x:c r="L46" s="293"/>
    </x:row>
    <x:row r="47">
      <x:c r="A47" s="290" t="str">
        <x:v>No active validation test is failed or open</x:v>
      </x:c>
      <x:c r="B47" s="290"/>
      <x:c r="C47" s="290"/>
      <x:c r="D47" s="290"/>
      <x:c r="E47" s="290"/>
      <x:c r="F47" s="290"/>
      <x:c r="G47" s="290"/>
      <x:c r="H47" s="290"/>
      <x:c r="I47" s="293" t="str">
        <x:f>IF('VALIDATION PLAN'!G6=0,"PASS","ACTION REQUIRED")</x:f>
        <x:v>ACTION REQUIRED</x:v>
      </x:c>
      <x:c r="J47" s="293"/>
      <x:c r="K47" s="293"/>
      <x:c r="L47" s="293"/>
    </x:row>
    <x:row r="48">
      <x:c r="A48" s="290" t="str">
        <x:v>All active shipment checks have passed</x:v>
      </x:c>
      <x:c r="B48" s="290"/>
      <x:c r="C48" s="290"/>
      <x:c r="D48" s="290"/>
      <x:c r="E48" s="290"/>
      <x:c r="F48" s="290"/>
      <x:c r="G48" s="290"/>
      <x:c r="H48" s="290"/>
      <x:c r="I48" s="293" t="str">
        <x:f>IF('SHIPMENT CHECK'!D6='SHIPMENT CHECK'!G6,"PASS","ACTION REQUIRED")</x:f>
        <x:v>ACTION REQUIRED</x:v>
      </x:c>
      <x:c r="J48" s="293"/>
      <x:c r="K48" s="293"/>
      <x:c r="L48" s="293"/>
    </x:row>
    <x:row r="49">
      <x:c r="A49" s="290" t="str">
        <x:v>Required approvals are complete</x:v>
      </x:c>
      <x:c r="B49" s="290"/>
      <x:c r="C49" s="290"/>
      <x:c r="D49" s="290"/>
      <x:c r="E49" s="290"/>
      <x:c r="F49" s="290"/>
      <x:c r="G49" s="290"/>
      <x:c r="H49" s="290"/>
      <x:c r="I49" s="293" t="str">
        <x:f>IF('APPROVAL RECORD'!G6=0,"PASS","ACTION REQUIRED")</x:f>
        <x:v>ACTION REQUIRED</x:v>
      </x:c>
      <x:c r="J49" s="293"/>
      <x:c r="K49" s="293"/>
      <x:c r="L49" s="293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</x:row>
    <x:row r="54">
      <x:c r="A54" s="109" t="str">
        <x:v>KingsForm Engineering Toolkit</x:v>
      </x:c>
      <x:c r="B54" s="109"/>
      <x:c r="C54" s="109"/>
      <x:c r="D54" s="109"/>
      <x:c r="E54" s="109" t="str">
        <x:v>KFR-006 | Version 1.0</x:v>
      </x:c>
      <x:c r="F54" s="109"/>
      <x:c r="G54" s="109"/>
      <x:c r="H54" s="109"/>
      <x:c r="I54" s="109"/>
      <x:c r="J54" s="109" t="str">
        <x:v>www.kingsformmetalworks.com</x:v>
      </x:c>
      <x:c r="K54" s="109"/>
      <x:c r="L54" s="109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</x:row>
  </x:sheetData>
  <x:mergeCells>
    <x:mergeCell ref="A1:H2"/>
    <x:mergeCell ref="I1:L1"/>
    <x:mergeCell ref="I2:L2"/>
    <x:mergeCell ref="A3:L3"/>
    <x:mergeCell ref="A5:F5"/>
    <x:mergeCell ref="G5:L5"/>
    <x:mergeCell ref="A6:F9"/>
    <x:mergeCell ref="G6:L9"/>
    <x:mergeCell ref="A12:L12"/>
    <x:mergeCell ref="B13:D13"/>
    <x:mergeCell ref="E13:F13"/>
    <x:mergeCell ref="G13:H13"/>
    <x:mergeCell ref="K13:L13"/>
    <x:mergeCell ref="B14:D14"/>
    <x:mergeCell ref="E14:F14"/>
    <x:mergeCell ref="G14:H14"/>
    <x:mergeCell ref="K14:L14"/>
    <x:mergeCell ref="B15:D15"/>
    <x:mergeCell ref="E15:F15"/>
    <x:mergeCell ref="G15:H15"/>
    <x:mergeCell ref="K15:L15"/>
    <x:mergeCell ref="B16:D16"/>
    <x:mergeCell ref="E16:F16"/>
    <x:mergeCell ref="G16:H16"/>
    <x:mergeCell ref="K16:L16"/>
    <x:mergeCell ref="B17:D17"/>
    <x:mergeCell ref="E17:F17"/>
    <x:mergeCell ref="G17:H17"/>
    <x:mergeCell ref="K17:L17"/>
    <x:mergeCell ref="B18:D18"/>
    <x:mergeCell ref="E18:F18"/>
    <x:mergeCell ref="G18:H18"/>
    <x:mergeCell ref="K18:L18"/>
    <x:mergeCell ref="A21:L21"/>
    <x:mergeCell ref="H21:L21"/>
    <x:mergeCell ref="H23:L23"/>
    <x:mergeCell ref="H24:L25"/>
    <x:mergeCell ref="H26:L26"/>
    <x:mergeCell ref="H27:L28"/>
    <x:mergeCell ref="H29:L29"/>
    <x:mergeCell ref="H30:L31"/>
    <x:mergeCell ref="H32:L32"/>
    <x:mergeCell ref="H33:L34"/>
    <x:mergeCell ref="H35:L35"/>
    <x:mergeCell ref="H36:L37"/>
    <x:mergeCell ref="H38:L38"/>
    <x:mergeCell ref="H39:L40"/>
    <x:mergeCell ref="A42:L42"/>
    <x:mergeCell ref="A43:H43"/>
    <x:mergeCell ref="I43:L43"/>
    <x:mergeCell ref="A44:H44"/>
    <x:mergeCell ref="I44:L44"/>
    <x:mergeCell ref="A45:H45"/>
    <x:mergeCell ref="I45:L45"/>
    <x:mergeCell ref="A46:H46"/>
    <x:mergeCell ref="I46:L46"/>
    <x:mergeCell ref="A47:H47"/>
    <x:mergeCell ref="I47:L47"/>
    <x:mergeCell ref="A48:H48"/>
    <x:mergeCell ref="I48:L48"/>
    <x:mergeCell ref="A49:H49"/>
    <x:mergeCell ref="I49:L49"/>
    <x:mergeCell ref="A54:C54"/>
    <x:mergeCell ref="E54:H54"/>
    <x:mergeCell ref="J54:L54"/>
  </x:mergeCells>
  <x:conditionalFormatting sqref="A6:F9">
    <x:cfRule type="dataBar" priority="1">
      <x:dataBar>
        <x:cfvo type="min"/>
        <x:cfvo type="max"/>
        <x:color rgb="FFF59E0B"/>
      </x:dataBar>
      <x:extLst>
        <x:ext xmlns:x14="http://schemas.microsoft.com/office/spreadsheetml/2009/9/main" uri="{B025F937-C7B1-47D3-B67F-A62EFF666E3E}">
          <x14:id>{73AC565A-CD0F-A125-1140-E257223D1650}</x14:id>
        </x:ext>
      </x:extLst>
    </x:cfRule>
  </x:conditionalFormatting>
  <x:conditionalFormatting sqref="G6:L9">
    <x:cfRule type="expression" dxfId="24" priority="2">
      <x:formula>$G$6="READY TO RELEASE"</x:formula>
    </x:cfRule>
    <x:cfRule type="expression" dxfId="25" priority="3">
      <x:formula>$G$6="REVIEW BEFORE RELEASE"</x:formula>
    </x:cfRule>
    <x:cfRule type="expression" dxfId="26" priority="4">
      <x:formula>$G$6="INCOMPLETE"</x:formula>
    </x:cfRule>
  </x:conditionalFormatting>
  <x:conditionalFormatting sqref="E14:F18">
    <x:cfRule type="dataBar" priority="5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{B9303255-805C-D851-C36B-C0922ECDB92B}</x14:id>
        </x:ext>
      </x:extLst>
    </x:cfRule>
  </x:conditionalFormatting>
  <x:conditionalFormatting sqref="C23:C29">
    <x:cfRule type="dataBar" priority="6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{8239FD46-A732-E8C9-1CA1-DAD1374CB205}</x14:id>
        </x:ext>
      </x:extLst>
    </x:cfRule>
  </x:conditionalFormatting>
  <x:conditionalFormatting sqref="D23:D29">
    <x:cfRule type="expression" dxfId="27" priority="7">
      <x:formula>D23="Complete"</x:formula>
    </x:cfRule>
    <x:cfRule type="expression" dxfId="28" priority="8">
      <x:formula>D23="Review"</x:formula>
    </x:cfRule>
    <x:cfRule type="expression" dxfId="29" priority="9">
      <x:formula>D23="Incomplete"</x:formula>
    </x:cfRule>
  </x:conditionalFormatting>
  <x:conditionalFormatting sqref="I43:L43">
    <x:cfRule type="expression" dxfId="30" priority="10">
      <x:formula>$I$43="PASS"</x:formula>
    </x:cfRule>
    <x:cfRule type="expression" dxfId="31" priority="11">
      <x:formula>$I$43="ACTION REQUIRED"</x:formula>
    </x:cfRule>
  </x:conditionalFormatting>
  <x:conditionalFormatting sqref="I44:L44">
    <x:cfRule type="expression" dxfId="32" priority="12">
      <x:formula>$I$44="PASS"</x:formula>
    </x:cfRule>
    <x:cfRule type="expression" dxfId="33" priority="13">
      <x:formula>$I$44="ACTION REQUIRED"</x:formula>
    </x:cfRule>
  </x:conditionalFormatting>
  <x:conditionalFormatting sqref="I45:L45">
    <x:cfRule type="expression" dxfId="34" priority="14">
      <x:formula>$I$45="PASS"</x:formula>
    </x:cfRule>
    <x:cfRule type="expression" dxfId="35" priority="15">
      <x:formula>$I$45="ACTION REQUIRED"</x:formula>
    </x:cfRule>
  </x:conditionalFormatting>
  <x:conditionalFormatting sqref="I46:L46">
    <x:cfRule type="expression" dxfId="36" priority="16">
      <x:formula>$I$46="PASS"</x:formula>
    </x:cfRule>
    <x:cfRule type="expression" dxfId="37" priority="17">
      <x:formula>$I$46="ACTION REQUIRED"</x:formula>
    </x:cfRule>
  </x:conditionalFormatting>
  <x:conditionalFormatting sqref="I47:L47">
    <x:cfRule type="expression" dxfId="38" priority="18">
      <x:formula>$I$47="PASS"</x:formula>
    </x:cfRule>
    <x:cfRule type="expression" dxfId="39" priority="19">
      <x:formula>$I$47="ACTION REQUIRED"</x:formula>
    </x:cfRule>
  </x:conditionalFormatting>
  <x:conditionalFormatting sqref="I48:L48">
    <x:cfRule type="expression" dxfId="40" priority="20">
      <x:formula>$I$48="PASS"</x:formula>
    </x:cfRule>
    <x:cfRule type="expression" dxfId="41" priority="21">
      <x:formula>$I$48="ACTION REQUIRED"</x:formula>
    </x:cfRule>
  </x:conditionalFormatting>
  <x:conditionalFormatting sqref="I49:L49">
    <x:cfRule type="expression" dxfId="42" priority="22">
      <x:formula>$I$49="PASS"</x:formula>
    </x:cfRule>
    <x:cfRule type="expression" dxfId="43" priority="23">
      <x:formula>$I$49="ACTION REQUIRED"</x:formula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3AC565A-CD0F-A125-1140-E257223D1650}">
            <x14:dataBar gradient="1">
              <x14:cfvo type="min"/>
              <x14:cfvo type="max"/>
              <x14:fillColor rgb="FFF59E0B"/>
            </x14:dataBar>
          </x14:cfRule>
          <xm:sqref>A6:F9</xm:sqref>
        </x14:conditionalFormatting>
        <x14:conditionalFormatting>
          <x14:cfRule type="dataBar" priority="5" id="{B9303255-805C-D851-C36B-C0922ECDB92B}">
            <x14:dataBar gradient="1">
              <x14:cfvo type="min"/>
              <x14:cfvo type="max"/>
              <x14:fillColor rgb="FF1E5B8F"/>
            </x14:dataBar>
          </x14:cfRule>
          <xm:sqref>E14:F18</xm:sqref>
        </x14:conditionalFormatting>
        <x14:conditionalFormatting>
          <x14:cfRule type="dataBar" priority="6" id="{8239FD46-A732-E8C9-1CA1-DAD1374CB205}">
            <x14:dataBar gradient="1">
              <x14:cfvo type="min"/>
              <x14:cfvo type="max"/>
              <x14:fillColor rgb="FF1E5B8F"/>
            </x14:dataBar>
          </x14:cfRule>
          <xm:sqref>C23:C29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5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113" t="str">
        <x:v>PROJECT PACKAGING INFORMATION</x:v>
      </x:c>
      <x:c r="B1" s="113"/>
      <x:c r="C1" s="113"/>
      <x:c r="D1" s="113"/>
      <x:c r="E1" s="113"/>
      <x:c r="F1" s="113"/>
      <x:c r="G1" s="113"/>
      <x:c r="H1" s="118" t="str">
        <x:v>KFR-006</x:v>
      </x:c>
      <x:c r="I1" s="118"/>
      <x:c r="J1" s="118"/>
    </x:row>
    <x:row r="2">
      <x:c r="A2" s="113"/>
      <x:c r="B2" s="113"/>
      <x:c r="C2" s="113"/>
      <x:c r="D2" s="113"/>
      <x:c r="E2" s="113"/>
      <x:c r="F2" s="113"/>
      <x:c r="G2" s="113"/>
      <x:c r="H2" s="118" t="str">
        <x:v>Version 1.0</x:v>
      </x:c>
      <x:c r="I2" s="118"/>
      <x:c r="J2" s="118"/>
    </x:row>
    <x:row r="3">
      <x:c r="A3" s="122" t="str">
        <x:v>Complete the yellow fields. Required fields are marked with an asterisk (*).</x:v>
      </x:c>
      <x:c r="B3" s="122"/>
      <x:c r="C3" s="122"/>
      <x:c r="D3" s="122"/>
      <x:c r="E3" s="122"/>
      <x:c r="F3" s="122"/>
      <x:c r="G3" s="122"/>
      <x:c r="H3" s="122"/>
      <x:c r="I3" s="122"/>
      <x:c r="J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7" t="str">
        <x:v>1. PROJECT &amp; PRODUCT</x:v>
      </x:c>
      <x:c r="B5" s="57"/>
      <x:c r="C5" s="57"/>
      <x:c r="D5" s="57"/>
      <x:c r="E5" s="57"/>
      <x:c r="F5" s="57"/>
      <x:c r="G5" s="57"/>
      <x:c r="H5" s="57"/>
      <x:c r="I5" s="57"/>
      <x:c r="J5" s="57"/>
    </x:row>
    <x:row r="6">
      <x:c r="A6" s="94" t="str">
        <x:v>Company / Customer*</x:v>
      </x:c>
      <x:c r="B6" s="127"/>
      <x:c r="C6" s="127"/>
      <x:c r="D6" s="127"/>
      <x:c r="E6" s="127"/>
      <x:c r="F6" s="94" t="str">
        <x:v>RFQ / PO No.</x:v>
      </x:c>
      <x:c r="G6" s="127"/>
      <x:c r="H6" s="127"/>
      <x:c r="I6" s="127"/>
      <x:c r="J6" s="127"/>
    </x:row>
    <x:row r="7">
      <x:c r="A7" s="94" t="str">
        <x:v>Project Name*</x:v>
      </x:c>
      <x:c r="B7" s="127"/>
      <x:c r="C7" s="127"/>
      <x:c r="D7" s="127"/>
      <x:c r="E7" s="127"/>
      <x:c r="F7" s="94" t="str">
        <x:v>Part / Assembly No.*</x:v>
      </x:c>
      <x:c r="G7" s="127"/>
      <x:c r="H7" s="127"/>
      <x:c r="I7" s="127"/>
      <x:c r="J7" s="127"/>
    </x:row>
    <x:row r="8">
      <x:c r="A8" s="94" t="str">
        <x:v>Part Description*</x:v>
      </x:c>
      <x:c r="B8" s="127"/>
      <x:c r="C8" s="127"/>
      <x:c r="D8" s="127"/>
      <x:c r="E8" s="127"/>
      <x:c r="F8" s="127"/>
      <x:c r="G8" s="127"/>
      <x:c r="H8" s="127"/>
      <x:c r="I8" s="127"/>
      <x:c r="J8" s="127"/>
    </x:row>
    <x:row r="9">
      <x:c r="A9" s="14"/>
      <x:c r="B9" s="127"/>
      <x:c r="C9" s="127"/>
      <x:c r="D9" s="127"/>
      <x:c r="E9" s="127"/>
      <x:c r="F9" s="127"/>
      <x:c r="G9" s="127"/>
      <x:c r="H9" s="127"/>
      <x:c r="I9" s="127"/>
      <x:c r="J9" s="127"/>
    </x:row>
    <x:row r="10">
      <x:c r="A10" s="94" t="str">
        <x:v>Product Size Class*</x:v>
      </x:c>
      <x:c r="B10" s="127"/>
      <x:c r="C10" s="127"/>
      <x:c r="D10" s="127"/>
      <x:c r="E10" s="127"/>
      <x:c r="F10" s="94" t="str">
        <x:v>Surface Sensitivity*</x:v>
      </x:c>
      <x:c r="G10" s="127"/>
      <x:c r="H10" s="127"/>
      <x:c r="I10" s="127"/>
      <x:c r="J10" s="127"/>
    </x:row>
    <x:row r="11">
      <x:c r="A11" s="94" t="str">
        <x:v>Part Length (mm)*</x:v>
      </x:c>
      <x:c r="B11" s="132"/>
      <x:c r="C11" s="132"/>
      <x:c r="D11" s="132"/>
      <x:c r="E11" s="132"/>
      <x:c r="F11" s="133" t="str">
        <x:v>Part Width (mm)*</x:v>
      </x:c>
      <x:c r="G11" s="132"/>
      <x:c r="H11" s="132"/>
      <x:c r="I11" s="132"/>
      <x:c r="J11" s="132"/>
    </x:row>
    <x:row r="12">
      <x:c r="A12" s="94" t="str">
        <x:v>Part Height (mm)*</x:v>
      </x:c>
      <x:c r="B12" s="132"/>
      <x:c r="C12" s="132"/>
      <x:c r="D12" s="132"/>
      <x:c r="E12" s="132"/>
      <x:c r="F12" s="133" t="str">
        <x:v>Part Weight (kg)*</x:v>
      </x:c>
      <x:c r="G12" s="132"/>
      <x:c r="H12" s="132"/>
      <x:c r="I12" s="132"/>
      <x:c r="J12" s="132"/>
    </x:row>
    <x:row r="13">
      <x:c r="A13" s="94" t="str">
        <x:v>Quantity per Shipment</x:v>
      </x:c>
      <x:c r="B13" s="132"/>
      <x:c r="C13" s="132"/>
      <x:c r="D13" s="132"/>
      <x:c r="E13" s="132"/>
      <x:c r="F13" s="133" t="str">
        <x:v>Annual Quantity</x:v>
      </x:c>
      <x:c r="G13" s="132"/>
      <x:c r="H13" s="132"/>
      <x:c r="I13" s="132"/>
      <x:c r="J13" s="132"/>
    </x:row>
    <x:row r="14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</x:row>
    <x:row r="15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</x:row>
    <x:row r="16" ht="24" customHeight="1">
      <x:c r="A16" s="57" t="str">
        <x:v>2. DISTRIBUTION &amp; STORAGE</x:v>
      </x:c>
      <x:c r="B16" s="57"/>
      <x:c r="C16" s="57"/>
      <x:c r="D16" s="57"/>
      <x:c r="E16" s="57"/>
      <x:c r="F16" s="57"/>
      <x:c r="G16" s="57"/>
      <x:c r="H16" s="57"/>
      <x:c r="I16" s="57"/>
      <x:c r="J16" s="57"/>
    </x:row>
    <x:row r="17">
      <x:c r="A17" s="94" t="str">
        <x:v>Primary Shipment Mode*</x:v>
      </x:c>
      <x:c r="B17" s="127"/>
      <x:c r="C17" s="127"/>
      <x:c r="D17" s="127"/>
      <x:c r="E17" s="127"/>
      <x:c r="F17" s="94" t="str">
        <x:v>Secondary Mode</x:v>
      </x:c>
      <x:c r="G17" s="127"/>
      <x:c r="H17" s="127"/>
      <x:c r="I17" s="127"/>
      <x:c r="J17" s="127"/>
    </x:row>
    <x:row r="18">
      <x:c r="A18" s="94" t="str">
        <x:v>Origin Country</x:v>
      </x:c>
      <x:c r="B18" s="127"/>
      <x:c r="C18" s="127"/>
      <x:c r="D18" s="127"/>
      <x:c r="E18" s="127"/>
      <x:c r="F18" s="94" t="str">
        <x:v>Destination Country*</x:v>
      </x:c>
      <x:c r="G18" s="127"/>
      <x:c r="H18" s="127"/>
      <x:c r="I18" s="127"/>
      <x:c r="J18" s="127"/>
    </x:row>
    <x:row r="19">
      <x:c r="A19" s="94" t="str">
        <x:v>Transit Duration (days)</x:v>
      </x:c>
      <x:c r="B19" s="136"/>
      <x:c r="C19" s="136"/>
      <x:c r="D19" s="136"/>
      <x:c r="E19" s="136"/>
      <x:c r="F19" s="94" t="str">
        <x:v>Storage Duration (days)</x:v>
      </x:c>
      <x:c r="G19" s="136"/>
      <x:c r="H19" s="136"/>
      <x:c r="I19" s="136"/>
      <x:c r="J19" s="136"/>
    </x:row>
    <x:row r="20">
      <x:c r="A20" s="94" t="str">
        <x:v>Outdoor Exposure Possible</x:v>
      </x:c>
      <x:c r="B20" s="127"/>
      <x:c r="C20" s="127"/>
      <x:c r="D20" s="127"/>
      <x:c r="E20" s="127"/>
      <x:c r="F20" s="94" t="str">
        <x:v>Manual Handling Expected</x:v>
      </x:c>
      <x:c r="G20" s="127"/>
      <x:c r="H20" s="127"/>
      <x:c r="I20" s="127"/>
      <x:c r="J20" s="127"/>
    </x:row>
    <x:row r="21">
      <x:c r="A21" s="94" t="str">
        <x:v>Forklift / Clamp Handling</x:v>
      </x:c>
      <x:c r="B21" s="127"/>
      <x:c r="C21" s="127"/>
      <x:c r="D21" s="127"/>
      <x:c r="E21" s="127"/>
      <x:c r="F21" s="94" t="str">
        <x:v>Parcel Conveyors / Sorting</x:v>
      </x:c>
      <x:c r="G21" s="127"/>
      <x:c r="H21" s="127"/>
      <x:c r="I21" s="127"/>
      <x:c r="J21" s="127"/>
    </x:row>
    <x:row r="22">
      <x:c r="A22" s="94" t="str">
        <x:v>Stacking / Floor Load Concern</x:v>
      </x:c>
      <x:c r="B22" s="127"/>
      <x:c r="C22" s="127"/>
      <x:c r="D22" s="127"/>
      <x:c r="E22" s="127"/>
      <x:c r="F22" s="94" t="str">
        <x:v>Export Wood Packaging Allowed</x:v>
      </x:c>
      <x:c r="G22" s="127"/>
      <x:c r="H22" s="127"/>
      <x:c r="I22" s="127"/>
      <x:c r="J22" s="127"/>
    </x:row>
    <x:row r="23">
      <x:c r="A23" s="94" t="str">
        <x:v>Returnable Packaging Possible</x:v>
      </x:c>
      <x:c r="B23" s="127"/>
      <x:c r="C23" s="127"/>
      <x:c r="D23" s="127"/>
      <x:c r="E23" s="127"/>
      <x:c r="F23" s="94" t="str">
        <x:v>Route / Storage Notes</x:v>
      </x:c>
      <x:c r="G23" s="127"/>
      <x:c r="H23" s="127"/>
      <x:c r="I23" s="127"/>
      <x:c r="J23" s="127"/>
    </x:row>
    <x:row r="24">
      <x:c r="A24" s="14"/>
      <x:c r="B24" s="14"/>
      <x:c r="C24" s="14"/>
      <x:c r="D24" s="14"/>
      <x:c r="E24" s="14"/>
      <x:c r="F24" s="14"/>
      <x:c r="G24" s="127"/>
      <x:c r="H24" s="127"/>
      <x:c r="I24" s="127"/>
      <x:c r="J24" s="127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</x:row>
    <x:row r="27" ht="24" customHeight="1">
      <x:c r="A27" s="57" t="str">
        <x:v>3. PROTECTION &amp; HARD CONSTRAINTS</x:v>
      </x:c>
      <x:c r="B27" s="57"/>
      <x:c r="C27" s="57"/>
      <x:c r="D27" s="57"/>
      <x:c r="E27" s="57"/>
      <x:c r="F27" s="57"/>
      <x:c r="G27" s="57"/>
      <x:c r="H27" s="57"/>
      <x:c r="I27" s="57"/>
      <x:c r="J27" s="57"/>
    </x:row>
    <x:row r="28">
      <x:c r="A28" s="94" t="str">
        <x:v>Corrosion Risk*</x:v>
      </x:c>
      <x:c r="B28" s="127"/>
      <x:c r="C28" s="127"/>
      <x:c r="D28" s="127"/>
      <x:c r="E28" s="127"/>
      <x:c r="F28" s="94" t="str">
        <x:v>Rust Protection Required*</x:v>
      </x:c>
      <x:c r="G28" s="127"/>
      <x:c r="H28" s="127"/>
      <x:c r="I28" s="127"/>
      <x:c r="J28" s="127"/>
    </x:row>
    <x:row r="29">
      <x:c r="A29" s="94" t="str">
        <x:v>Individual Separation Required*</x:v>
      </x:c>
      <x:c r="B29" s="127"/>
      <x:c r="C29" s="127"/>
      <x:c r="D29" s="127"/>
      <x:c r="E29" s="127"/>
      <x:c r="F29" s="94" t="str">
        <x:v>Moisture Barrier Required</x:v>
      </x:c>
      <x:c r="G29" s="127"/>
      <x:c r="H29" s="127"/>
      <x:c r="I29" s="127"/>
      <x:c r="J29" s="127"/>
    </x:row>
    <x:row r="30">
      <x:c r="A30" s="94" t="str">
        <x:v>Sharp Edges / Puncture Risk</x:v>
      </x:c>
      <x:c r="B30" s="127"/>
      <x:c r="C30" s="127"/>
      <x:c r="D30" s="127"/>
      <x:c r="E30" s="127"/>
      <x:c r="F30" s="94" t="str">
        <x:v>Clean / Oil-Free Requirement</x:v>
      </x:c>
      <x:c r="G30" s="127"/>
      <x:c r="H30" s="127"/>
      <x:c r="I30" s="127"/>
      <x:c r="J30" s="127"/>
    </x:row>
    <x:row r="31">
      <x:c r="A31" s="94" t="str">
        <x:v>Threads / Precision Surfaces Protected</x:v>
      </x:c>
      <x:c r="B31" s="127"/>
      <x:c r="C31" s="127"/>
      <x:c r="D31" s="127"/>
      <x:c r="E31" s="127"/>
      <x:c r="F31" s="94" t="str">
        <x:v>Orientation Sensitive</x:v>
      </x:c>
      <x:c r="G31" s="127"/>
      <x:c r="H31" s="127"/>
      <x:c r="I31" s="127"/>
      <x:c r="J31" s="127"/>
    </x:row>
    <x:row r="32">
      <x:c r="A32" s="94" t="str">
        <x:v>Maximum Package Gross Weight (kg)</x:v>
      </x:c>
      <x:c r="B32" s="138"/>
      <x:c r="C32" s="138"/>
      <x:c r="D32" s="138"/>
      <x:c r="E32" s="138"/>
      <x:c r="F32" s="139" t="str">
        <x:v>Maximum Unit-Load Height (mm)</x:v>
      </x:c>
      <x:c r="G32" s="138"/>
      <x:c r="H32" s="138"/>
      <x:c r="I32" s="138"/>
      <x:c r="J32" s="138"/>
    </x:row>
    <x:row r="33">
      <x:c r="A33" s="94" t="str">
        <x:v>Customer Packaging Standard</x:v>
      </x:c>
      <x:c r="B33" s="127"/>
      <x:c r="C33" s="127"/>
      <x:c r="D33" s="127"/>
      <x:c r="E33" s="127"/>
      <x:c r="F33" s="127"/>
      <x:c r="G33" s="127"/>
      <x:c r="H33" s="127"/>
      <x:c r="I33" s="127"/>
      <x:c r="J33" s="127"/>
    </x:row>
    <x:row r="34">
      <x:c r="A34" s="14"/>
      <x:c r="B34" s="127"/>
      <x:c r="C34" s="127"/>
      <x:c r="D34" s="127"/>
      <x:c r="E34" s="127"/>
      <x:c r="F34" s="127"/>
      <x:c r="G34" s="127"/>
      <x:c r="H34" s="127"/>
      <x:c r="I34" s="127"/>
      <x:c r="J34" s="127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</x:row>
    <x:row r="37" ht="24" customHeight="1">
      <x:c r="A37" s="57" t="str">
        <x:v>4. PACKAGING SELECTION CRITERIA</x:v>
      </x:c>
      <x:c r="B37" s="57"/>
      <x:c r="C37" s="57"/>
      <x:c r="D37" s="57"/>
      <x:c r="E37" s="57"/>
      <x:c r="F37" s="57"/>
      <x:c r="G37" s="57"/>
      <x:c r="H37" s="57"/>
      <x:c r="I37" s="57"/>
      <x:c r="J37" s="57"/>
    </x:row>
    <x:row r="38">
      <x:c r="A38" s="145" t="str">
        <x:v>No.</x:v>
      </x:c>
      <x:c r="B38" s="145" t="str">
        <x:v>Criterion</x:v>
      </x:c>
      <x:c r="C38" s="145" t="str">
        <x:v>Minimum Rating</x:v>
      </x:c>
      <x:c r="D38" s="145" t="str">
        <x:v>Importance Weight</x:v>
      </x:c>
      <x:c r="E38" s="145" t="str">
        <x:v>Rating Meaning</x:v>
      </x:c>
      <x:c r="F38" s="145" t="str">
        <x:v>Project Notes</x:v>
      </x:c>
      <x:c r="G38" s="145" t="str"/>
      <x:c r="H38" s="145" t="str"/>
      <x:c r="I38" s="145" t="str"/>
      <x:c r="J38" s="145" t="str"/>
    </x:row>
    <x:row r="39">
      <x:c r="A39" s="156" t="n">
        <x:v>1</x:v>
      </x:c>
      <x:c r="B39" s="156" t="str">
        <x:v>Scratch / cosmetic protection</x:v>
      </x:c>
      <x:c r="C39" s="127" t="n">
        <x:v>3</x:v>
      </x:c>
      <x:c r="D39" s="127" t="n">
        <x:v>5</x:v>
      </x:c>
      <x:c r="E39" s="158" t="str">
        <x:v>Higher = stronger surface and part-to-part protection</x:v>
      </x:c>
      <x:c r="F39" s="127" t="str"/>
      <x:c r="G39" s="127"/>
      <x:c r="H39" s="127"/>
      <x:c r="I39" s="127"/>
      <x:c r="J39" s="127"/>
    </x:row>
    <x:row r="40">
      <x:c r="A40" s="156" t="n">
        <x:v>2</x:v>
      </x:c>
      <x:c r="B40" s="156" t="str">
        <x:v>Impact / shock protection</x:v>
      </x:c>
      <x:c r="C40" s="127" t="n">
        <x:v>3</x:v>
      </x:c>
      <x:c r="D40" s="127" t="n">
        <x:v>4</x:v>
      </x:c>
      <x:c r="E40" s="158" t="str">
        <x:v>Higher = stronger drop and handling protection</x:v>
      </x:c>
      <x:c r="F40" s="127" t="str"/>
      <x:c r="G40" s="127"/>
      <x:c r="H40" s="127"/>
      <x:c r="I40" s="127"/>
      <x:c r="J40" s="127"/>
    </x:row>
    <x:row r="41">
      <x:c r="A41" s="156" t="n">
        <x:v>3</x:v>
      </x:c>
      <x:c r="B41" s="156" t="str">
        <x:v>Corrosion / moisture protection</x:v>
      </x:c>
      <x:c r="C41" s="127" t="n">
        <x:v>3</x:v>
      </x:c>
      <x:c r="D41" s="127" t="n">
        <x:v>4</x:v>
      </x:c>
      <x:c r="E41" s="158" t="str">
        <x:v>Higher = stronger barrier and corrosion control</x:v>
      </x:c>
      <x:c r="F41" s="127" t="str"/>
      <x:c r="G41" s="127"/>
      <x:c r="H41" s="127"/>
      <x:c r="I41" s="127"/>
      <x:c r="J41" s="127"/>
    </x:row>
    <x:row r="42">
      <x:c r="A42" s="156" t="n">
        <x:v>4</x:v>
      </x:c>
      <x:c r="B42" s="156" t="str">
        <x:v>Compression / stacking strength</x:v>
      </x:c>
      <x:c r="C42" s="127" t="n">
        <x:v>3</x:v>
      </x:c>
      <x:c r="D42" s="127" t="n">
        <x:v>4</x:v>
      </x:c>
      <x:c r="E42" s="158" t="str">
        <x:v>Higher = stronger stacking and load resistance</x:v>
      </x:c>
      <x:c r="F42" s="127" t="str"/>
      <x:c r="G42" s="127"/>
      <x:c r="H42" s="127"/>
      <x:c r="I42" s="127"/>
      <x:c r="J42" s="127"/>
    </x:row>
    <x:row r="43">
      <x:c r="A43" s="156" t="n">
        <x:v>5</x:v>
      </x:c>
      <x:c r="B43" s="156" t="str">
        <x:v>Handling stability</x:v>
      </x:c>
      <x:c r="C43" s="127" t="n">
        <x:v>3</x:v>
      </x:c>
      <x:c r="D43" s="127" t="n">
        <x:v>4</x:v>
      </x:c>
      <x:c r="E43" s="158" t="str">
        <x:v>Higher = better containment in transfer and transport</x:v>
      </x:c>
      <x:c r="F43" s="127" t="str"/>
      <x:c r="G43" s="127"/>
      <x:c r="H43" s="127"/>
      <x:c r="I43" s="127"/>
      <x:c r="J43" s="127"/>
    </x:row>
    <x:row r="44">
      <x:c r="A44" s="156" t="n">
        <x:v>6</x:v>
      </x:c>
      <x:c r="B44" s="156" t="str">
        <x:v>Space efficiency</x:v>
      </x:c>
      <x:c r="C44" s="127" t="n">
        <x:v>3</x:v>
      </x:c>
      <x:c r="D44" s="127" t="n">
        <x:v>3</x:v>
      </x:c>
      <x:c r="E44" s="158" t="str">
        <x:v>Higher = lower packed volume</x:v>
      </x:c>
      <x:c r="F44" s="127" t="str"/>
      <x:c r="G44" s="127"/>
      <x:c r="H44" s="127"/>
      <x:c r="I44" s="127"/>
      <x:c r="J44" s="127"/>
    </x:row>
    <x:row r="45">
      <x:c r="A45" s="156" t="n">
        <x:v>7</x:v>
      </x:c>
      <x:c r="B45" s="156" t="str">
        <x:v>Low packaging weight</x:v>
      </x:c>
      <x:c r="C45" s="127" t="n">
        <x:v>3</x:v>
      </x:c>
      <x:c r="D45" s="127" t="n">
        <x:v>2</x:v>
      </x:c>
      <x:c r="E45" s="158" t="str">
        <x:v>Higher = lower packaging mass</x:v>
      </x:c>
      <x:c r="F45" s="127" t="str"/>
      <x:c r="G45" s="127"/>
      <x:c r="H45" s="127"/>
      <x:c r="I45" s="127"/>
      <x:c r="J45" s="127"/>
    </x:row>
    <x:row r="46">
      <x:c r="A46" s="156" t="n">
        <x:v>8</x:v>
      </x:c>
      <x:c r="B46" s="156" t="str">
        <x:v>Low packaging cost</x:v>
      </x:c>
      <x:c r="C46" s="127" t="n">
        <x:v>3</x:v>
      </x:c>
      <x:c r="D46" s="127" t="n">
        <x:v>3</x:v>
      </x:c>
      <x:c r="E46" s="158" t="str">
        <x:v>Higher = lower relative material and labor cost</x:v>
      </x:c>
      <x:c r="F46" s="127" t="str"/>
      <x:c r="G46" s="127"/>
      <x:c r="H46" s="127"/>
      <x:c r="I46" s="127"/>
      <x:c r="J46" s="127"/>
    </x:row>
    <x:row r="47">
      <x:c r="A47" s="156" t="n">
        <x:v>9</x:v>
      </x:c>
      <x:c r="B47" s="156" t="str">
        <x:v>Sustainability / recyclability</x:v>
      </x:c>
      <x:c r="C47" s="127" t="n">
        <x:v>3</x:v>
      </x:c>
      <x:c r="D47" s="127" t="n">
        <x:v>2</x:v>
      </x:c>
      <x:c r="E47" s="158" t="str">
        <x:v>Higher = easier reuse, recycling or material reduction</x:v>
      </x:c>
      <x:c r="F47" s="127" t="str"/>
      <x:c r="G47" s="127"/>
      <x:c r="H47" s="127"/>
      <x:c r="I47" s="127"/>
      <x:c r="J47" s="127"/>
    </x:row>
    <x:row r="48">
      <x:c r="A48" s="156" t="n">
        <x:v>10</x:v>
      </x:c>
      <x:c r="B48" s="156" t="str">
        <x:v>Returnable potential</x:v>
      </x:c>
      <x:c r="C48" s="127" t="n">
        <x:v>1</x:v>
      </x:c>
      <x:c r="D48" s="127" t="n">
        <x:v>0</x:v>
      </x:c>
      <x:c r="E48" s="158" t="str">
        <x:v>Higher = better closed-loop suitability</x:v>
      </x:c>
      <x:c r="F48" s="127" t="str"/>
      <x:c r="G48" s="127"/>
      <x:c r="H48" s="127"/>
      <x:c r="I48" s="127"/>
      <x:c r="J48" s="127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  <x:row r="51" ht="24" customHeight="1">
      <x:c r="A51" s="57" t="str">
        <x:v>5. PROJECT COMPLETION</x:v>
      </x:c>
      <x:c r="B51" s="57"/>
      <x:c r="C51" s="57"/>
      <x:c r="D51" s="57"/>
      <x:c r="E51" s="57"/>
      <x:c r="F51" s="57"/>
      <x:c r="G51" s="57"/>
      <x:c r="H51" s="57"/>
      <x:c r="I51" s="57"/>
      <x:c r="J51" s="57"/>
    </x:row>
    <x:row r="52">
      <x:c r="A52" s="163" t="n">
        <x:f>IF(B6="",0,COUNTA(B6,B7,G7,B8,B10,G10,B11,G11,B12,G12,B17,G18,B28,G28,B29,C39:D48)/35)</x:f>
        <x:v>0</x:v>
      </x:c>
      <x:c r="B52" s="163"/>
      <x:c r="C52" s="163"/>
      <x:c r="D52" s="163"/>
      <x:c r="E52" s="163"/>
      <x:c r="F52" s="171" t="str">
        <x:f>IF(A52&gt;=0.9,"READY FOR SCREENING",IF(A52&gt;=0.7,"NEEDS REVIEW","INCOMPLETE"))</x:f>
        <x:v>INCOMPLETE</x:v>
      </x:c>
      <x:c r="G52" s="171"/>
      <x:c r="H52" s="171"/>
      <x:c r="I52" s="171"/>
      <x:c r="J52" s="171"/>
    </x:row>
    <x:row r="53">
      <x:c r="A53" s="163"/>
      <x:c r="B53" s="163"/>
      <x:c r="C53" s="163"/>
      <x:c r="D53" s="163"/>
      <x:c r="E53" s="163"/>
      <x:c r="F53" s="171"/>
      <x:c r="G53" s="171"/>
      <x:c r="H53" s="171"/>
      <x:c r="I53" s="171"/>
      <x:c r="J53" s="171"/>
    </x:row>
    <x:row r="54">
      <x:c r="A54" s="163"/>
      <x:c r="B54" s="163"/>
      <x:c r="C54" s="163"/>
      <x:c r="D54" s="163"/>
      <x:c r="E54" s="163"/>
      <x:c r="F54" s="171"/>
      <x:c r="G54" s="171"/>
      <x:c r="H54" s="171"/>
      <x:c r="I54" s="171"/>
      <x:c r="J54" s="171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</x:row>
    <x:row r="58">
      <x:c r="A58" s="109" t="str">
        <x:v>KingsForm Engineering Toolkit</x:v>
      </x:c>
      <x:c r="B58" s="109"/>
      <x:c r="C58" s="109"/>
      <x:c r="D58" s="109" t="str">
        <x:v>KFR-006 | Version 1.0</x:v>
      </x:c>
      <x:c r="E58" s="109"/>
      <x:c r="F58" s="109"/>
      <x:c r="G58" s="109"/>
      <x:c r="H58" s="109" t="str">
        <x:v>www.kingsformmetalworks.com</x:v>
      </x:c>
      <x:c r="I58" s="109"/>
      <x:c r="J58" s="109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E7"/>
    <x:mergeCell ref="G7:J7"/>
    <x:mergeCell ref="B8:J9"/>
    <x:mergeCell ref="B10:E10"/>
    <x:mergeCell ref="G10:J10"/>
    <x:mergeCell ref="B11:E11"/>
    <x:mergeCell ref="G11:J11"/>
    <x:mergeCell ref="B12:E12"/>
    <x:mergeCell ref="G12:J12"/>
    <x:mergeCell ref="B13:E13"/>
    <x:mergeCell ref="G13:J13"/>
    <x:mergeCell ref="A16:J16"/>
    <x:mergeCell ref="B17:E17"/>
    <x:mergeCell ref="G17:J17"/>
    <x:mergeCell ref="B18:E18"/>
    <x:mergeCell ref="G18:J18"/>
    <x:mergeCell ref="B19:E19"/>
    <x:mergeCell ref="G19:J19"/>
    <x:mergeCell ref="B20:E20"/>
    <x:mergeCell ref="G20:J20"/>
    <x:mergeCell ref="B21:E21"/>
    <x:mergeCell ref="G21:J21"/>
    <x:mergeCell ref="B22:E22"/>
    <x:mergeCell ref="G22:J22"/>
    <x:mergeCell ref="B23:E23"/>
    <x:mergeCell ref="G23:J24"/>
    <x:mergeCell ref="A27:J27"/>
    <x:mergeCell ref="B28:E28"/>
    <x:mergeCell ref="G28:J28"/>
    <x:mergeCell ref="B29:E29"/>
    <x:mergeCell ref="G29:J29"/>
    <x:mergeCell ref="B30:E30"/>
    <x:mergeCell ref="G30:J30"/>
    <x:mergeCell ref="B31:E31"/>
    <x:mergeCell ref="G31:J31"/>
    <x:mergeCell ref="B32:E32"/>
    <x:mergeCell ref="G32:J32"/>
    <x:mergeCell ref="B33:J34"/>
    <x:mergeCell ref="A37:J37"/>
    <x:mergeCell ref="F38:J38"/>
    <x:mergeCell ref="F39:J39"/>
    <x:mergeCell ref="F40:J40"/>
    <x:mergeCell ref="F41:J41"/>
    <x:mergeCell ref="F42:J42"/>
    <x:mergeCell ref="F43:J43"/>
    <x:mergeCell ref="F44:J44"/>
    <x:mergeCell ref="F45:J45"/>
    <x:mergeCell ref="F46:J46"/>
    <x:mergeCell ref="F47:J47"/>
    <x:mergeCell ref="F48:J48"/>
    <x:mergeCell ref="A51:J51"/>
    <x:mergeCell ref="A52:E54"/>
    <x:mergeCell ref="F52:J54"/>
    <x:mergeCell ref="A58:C58"/>
    <x:mergeCell ref="D58:G58"/>
    <x:mergeCell ref="H58:J58"/>
  </x:mergeCells>
  <x:conditionalFormatting sqref="C39:D48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F52:J54">
    <x:cfRule type="expression" dxfId="0" priority="2">
      <x:formula>$F$52="READY FOR SCREENING"</x:formula>
    </x:cfRule>
    <x:cfRule type="expression" dxfId="1" priority="3">
      <x:formula>$F$52="NEEDS REVIEW"</x:formula>
    </x:cfRule>
    <x:cfRule type="expression" dxfId="2" priority="4">
      <x:formula>$F$52="INCOMPLETE"</x:formula>
    </x:cfRule>
  </x:conditionalFormatting>
  <x:dataValidations count="21">
    <x:dataValidation type="list" sqref="B10:E10">
      <x:formula1>'REFERENCE LISTS'!$D$2:$D$7</x:formula1>
    </x:dataValidation>
    <x:dataValidation type="list" sqref="G10:J10">
      <x:formula1>'REFERENCE LISTS'!$E$2:$E$5</x:formula1>
    </x:dataValidation>
    <x:dataValidation type="list" sqref="B17:E17">
      <x:formula1>'REFERENCE LISTS'!$C$2:$C$9</x:formula1>
    </x:dataValidation>
    <x:dataValidation type="list" sqref="G17:J17">
      <x:formula1>'REFERENCE LISTS'!$C$2:$C$9</x:formula1>
    </x:dataValidation>
    <x:dataValidation type="list" sqref="B20:E20">
      <x:formula1>'REFERENCE LISTS'!$B$2:$B$4</x:formula1>
    </x:dataValidation>
    <x:dataValidation type="list" sqref="G20:J20">
      <x:formula1>'REFERENCE LISTS'!$B$2:$B$4</x:formula1>
    </x:dataValidation>
    <x:dataValidation type="list" sqref="B21:E21">
      <x:formula1>'REFERENCE LISTS'!$B$2:$B$4</x:formula1>
    </x:dataValidation>
    <x:dataValidation type="list" sqref="G21:J21">
      <x:formula1>'REFERENCE LISTS'!$B$2:$B$4</x:formula1>
    </x:dataValidation>
    <x:dataValidation type="list" sqref="B22:E22">
      <x:formula1>'REFERENCE LISTS'!$B$2:$B$4</x:formula1>
    </x:dataValidation>
    <x:dataValidation type="list" sqref="G22:J22">
      <x:formula1>'REFERENCE LISTS'!$B$2:$B$4</x:formula1>
    </x:dataValidation>
    <x:dataValidation type="list" sqref="B23:E23">
      <x:formula1>'REFERENCE LISTS'!$B$2:$B$4</x:formula1>
    </x:dataValidation>
    <x:dataValidation type="list" sqref="B28:E28">
      <x:formula1>'REFERENCE LISTS'!$F$2:$F$5</x:formula1>
    </x:dataValidation>
    <x:dataValidation type="list" sqref="G28:J28">
      <x:formula1>'REFERENCE LISTS'!$B$2:$B$4</x:formula1>
    </x:dataValidation>
    <x:dataValidation type="list" sqref="B29:E29">
      <x:formula1>'REFERENCE LISTS'!$B$2:$B$4</x:formula1>
    </x:dataValidation>
    <x:dataValidation type="list" sqref="G29:J29">
      <x:formula1>'REFERENCE LISTS'!$B$2:$B$4</x:formula1>
    </x:dataValidation>
    <x:dataValidation type="list" sqref="B30:E30">
      <x:formula1>'REFERENCE LISTS'!$B$2:$B$4</x:formula1>
    </x:dataValidation>
    <x:dataValidation type="list" sqref="G30:J30">
      <x:formula1>'REFERENCE LISTS'!$B$2:$B$4</x:formula1>
    </x:dataValidation>
    <x:dataValidation type="list" sqref="B31:E31">
      <x:formula1>'REFERENCE LISTS'!$B$2:$B$4</x:formula1>
    </x:dataValidation>
    <x:dataValidation type="list" sqref="G31:J31">
      <x:formula1>'REFERENCE LISTS'!$B$2:$B$4</x:formula1>
    </x:dataValidation>
    <x:dataValidation type="list" sqref="C39:C48">
      <x:formula1>'REFERENCE LISTS'!$G$2:$G$6</x:formula1>
    </x:dataValidation>
    <x:dataValidation type="list" sqref="D39:D48">
      <x:formula1>'REFERENCE LISTS'!$H$2:$H$7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2" hidden="0" customWidth="1"/>
    <x:col min="3" max="3" width="12" hidden="0" customWidth="1"/>
    <x:col min="4" max="4" width="18" hidden="0" customWidth="1"/>
    <x:col min="5" max="5" width="15" hidden="0" customWidth="1"/>
    <x:col min="6" max="6" width="14" hidden="0" customWidth="1"/>
    <x:col min="7" max="7" width="12" hidden="0" customWidth="1"/>
    <x:col min="8" max="8" width="14" hidden="0" customWidth="1"/>
    <x:col min="9" max="9" width="10" hidden="0" customWidth="1"/>
    <x:col min="10" max="10" width="10" hidden="0" customWidth="1"/>
    <x:col min="11" max="11" width="11" hidden="0" customWidth="1"/>
    <x:col min="12" max="12" width="13" hidden="0" customWidth="1"/>
    <x:col min="13" max="13" width="11" hidden="0" customWidth="1"/>
    <x:col min="14" max="14" width="14" hidden="0" customWidth="1"/>
    <x:col min="15" max="15" width="12" hidden="0" customWidth="1"/>
    <x:col min="16" max="16" width="10" hidden="0" customWidth="1"/>
    <x:col min="17" max="17" width="14" hidden="0" customWidth="1"/>
    <x:col min="18" max="18" width="16" hidden="0" customWidth="1"/>
    <x:col min="19" max="19" width="10" hidden="0" customWidth="1"/>
    <x:col min="20" max="20" width="10" hidden="0" customWidth="1"/>
    <x:col min="21" max="21" width="13" hidden="0" customWidth="1"/>
    <x:col min="22" max="22" width="14" hidden="0" customWidth="1"/>
    <x:col min="23" max="23" width="22" hidden="0" customWidth="1"/>
    <x:col min="24" max="24" width="44" hidden="0" customWidth="1"/>
    <x:col min="25" max="25" width="48" hidden="0" customWidth="1"/>
    <x:col min="26" max="26" width="34" hidden="0" customWidth="1"/>
    <x:col min="27" max="27" width="35" hidden="0" customWidth="1"/>
    <x:col min="28" max="28" width="48" hidden="0" customWidth="1"/>
  </x:cols>
  <x:sheetData>
    <x:row r="1">
      <x:c r="A1" s="113" t="str">
        <x:v>PACKAGING SCREENING &amp; RANKING</x:v>
      </x:c>
      <x:c r="B1" s="113"/>
      <x:c r="C1" s="113"/>
      <x:c r="D1" s="113"/>
      <x:c r="E1" s="113"/>
      <x:c r="F1" s="113"/>
      <x:c r="G1" s="113"/>
      <x:c r="H1" s="113"/>
      <x:c r="I1" s="113"/>
      <x:c r="J1" s="113"/>
      <x:c r="K1" s="113"/>
      <x:c r="L1" s="113"/>
      <x:c r="M1" s="113"/>
      <x:c r="N1" s="113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8" t="str">
        <x:v>KFR-006</x:v>
      </x:c>
      <x:c r="Z1" s="118"/>
      <x:c r="AA1" s="118"/>
      <x:c r="AB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3"/>
      <x:c r="J2" s="113"/>
      <x:c r="K2" s="113"/>
      <x:c r="L2" s="113"/>
      <x:c r="M2" s="113"/>
      <x:c r="N2" s="113"/>
      <x:c r="O2" s="113"/>
      <x:c r="P2" s="113"/>
      <x:c r="Q2" s="113"/>
      <x:c r="R2" s="113"/>
      <x:c r="S2" s="113"/>
      <x:c r="T2" s="113"/>
      <x:c r="U2" s="113"/>
      <x:c r="V2" s="113"/>
      <x:c r="W2" s="113"/>
      <x:c r="X2" s="113"/>
      <x:c r="Y2" s="118" t="str">
        <x:v>Version 1.0</x:v>
      </x:c>
      <x:c r="Z2" s="118"/>
      <x:c r="AA2" s="118"/>
      <x:c r="AB2" s="118"/>
    </x:row>
    <x:row r="3">
      <x:c r="A3" s="122" t="str">
        <x:v>Eligibility applies shipment mode, individual-separation, rust-protection, raw-wood, returnable and gross-weight constraints before scoring.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  <x:c r="M3" s="122"/>
      <x:c r="N3" s="122"/>
      <x:c r="O3" s="122"/>
      <x:c r="P3" s="122"/>
      <x:c r="Q3" s="122"/>
      <x:c r="R3" s="122"/>
      <x:c r="S3" s="122"/>
      <x:c r="T3" s="122"/>
      <x:c r="U3" s="122"/>
      <x:c r="V3" s="122"/>
      <x:c r="W3" s="122"/>
      <x:c r="X3" s="122"/>
      <x:c r="Y3" s="122"/>
      <x:c r="Z3" s="122"/>
      <x:c r="AA3" s="122"/>
      <x:c r="AB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</x:row>
    <x:row r="5">
      <x:c r="A5" s="34" t="str">
        <x:v>TOP RECOMMENDATION</x:v>
      </x:c>
      <x:c r="B5" s="34"/>
      <x:c r="C5" s="34"/>
      <x:c r="D5" s="34"/>
      <x:c r="E5" s="34" t="str">
        <x:v>TOP FIT SCORE</x:v>
      </x:c>
      <x:c r="F5" s="34"/>
      <x:c r="G5" s="34"/>
      <x:c r="H5" s="34"/>
      <x:c r="I5" s="34" t="str">
        <x:v>ELIGIBLE SYSTEMS</x:v>
      </x:c>
      <x:c r="J5" s="34"/>
      <x:c r="K5" s="34"/>
      <x:c r="L5" s="34"/>
      <x:c r="M5" s="34" t="str">
        <x:v>FILTERED SYSTEMS</x:v>
      </x:c>
      <x:c r="N5" s="34"/>
      <x:c r="O5" s="34"/>
      <x:c r="P5" s="34"/>
      <x:c r="Q5" s="34" t="str">
        <x:v>SCREENING STATUS</x:v>
      </x:c>
      <x:c r="R5" s="34"/>
      <x:c r="S5" s="34"/>
      <x:c r="T5" s="34"/>
      <x:c r="U5" s="34"/>
      <x:c r="V5" s="34"/>
      <x:c r="W5" s="34"/>
      <x:c r="X5" s="34"/>
      <x:c r="Y5" s="34"/>
      <x:c r="Z5" s="34"/>
      <x:c r="AA5" s="34"/>
      <x:c r="AB5" s="34"/>
    </x:row>
    <x:row r="6">
      <x:c r="A6" s="198" t="str">
        <x:f>IF(COUNTIF(A12:A25,1)=0,"—",INDEX(B12:B25,MATCH(1,A12:A25,0)))</x:f>
        <x:v>—</x:v>
      </x:c>
      <x:c r="B6" s="198"/>
      <x:c r="C6" s="198"/>
      <x:c r="D6" s="198"/>
      <x:c r="E6" s="202" t="n">
        <x:f>IF(COUNTIF(A12:A25,1)=0,0,INDEX(U12:U25,MATCH(1,A12:A25,0)))</x:f>
        <x:v>0</x:v>
      </x:c>
      <x:c r="F6" s="202"/>
      <x:c r="G6" s="202"/>
      <x:c r="H6" s="202"/>
      <x:c r="I6" s="198" t="n">
        <x:f>COUNTIF(V12:V25,"Eligible")</x:f>
        <x:v>0</x:v>
      </x:c>
      <x:c r="J6" s="198"/>
      <x:c r="K6" s="198"/>
      <x:c r="L6" s="198"/>
      <x:c r="M6" s="198" t="n">
        <x:f>COUNTIF(V12:V25,"Filtered")</x:f>
        <x:v>0</x:v>
      </x:c>
      <x:c r="N6" s="198"/>
      <x:c r="O6" s="198"/>
      <x:c r="P6" s="198"/>
      <x:c r="Q6" s="198" t="str">
        <x:f>IF('PROJECT INFO'!F52="READY FOR SCREENING","ACTIVE","REQUIREMENTS INCOMPLETE")</x:f>
        <x:v>REQUIREMENTS INCOMPLETE</x:v>
      </x:c>
      <x:c r="R6" s="198"/>
      <x:c r="S6" s="198"/>
      <x:c r="T6" s="198"/>
      <x:c r="U6" s="198"/>
      <x:c r="V6" s="198"/>
      <x:c r="W6" s="198"/>
      <x:c r="X6" s="198"/>
      <x:c r="Y6" s="198"/>
      <x:c r="Z6" s="198"/>
      <x:c r="AA6" s="198"/>
      <x:c r="AB6" s="198"/>
    </x:row>
    <x:row r="7">
      <x:c r="A7" s="198"/>
      <x:c r="B7" s="198"/>
      <x:c r="C7" s="198"/>
      <x:c r="D7" s="198"/>
      <x:c r="E7" s="202"/>
      <x:c r="F7" s="202"/>
      <x:c r="G7" s="202"/>
      <x:c r="H7" s="202"/>
      <x:c r="I7" s="198"/>
      <x:c r="J7" s="198"/>
      <x:c r="K7" s="198"/>
      <x:c r="L7" s="198"/>
      <x:c r="M7" s="198"/>
      <x:c r="N7" s="198"/>
      <x:c r="O7" s="198"/>
      <x:c r="P7" s="198"/>
      <x:c r="Q7" s="198"/>
      <x:c r="R7" s="198"/>
      <x:c r="S7" s="198"/>
      <x:c r="T7" s="198"/>
      <x:c r="U7" s="198"/>
      <x:c r="V7" s="198"/>
      <x:c r="W7" s="198"/>
      <x:c r="X7" s="198"/>
      <x:c r="Y7" s="198"/>
      <x:c r="Z7" s="198"/>
      <x:c r="AA7" s="198"/>
      <x:c r="AB7" s="198"/>
    </x:row>
    <x:row r="8">
      <x:c r="A8" s="198"/>
      <x:c r="B8" s="198"/>
      <x:c r="C8" s="198"/>
      <x:c r="D8" s="198"/>
      <x:c r="E8" s="202"/>
      <x:c r="F8" s="202"/>
      <x:c r="G8" s="202"/>
      <x:c r="H8" s="202"/>
      <x:c r="I8" s="198"/>
      <x:c r="J8" s="198"/>
      <x:c r="K8" s="198"/>
      <x:c r="L8" s="198"/>
      <x:c r="M8" s="198"/>
      <x:c r="N8" s="198"/>
      <x:c r="O8" s="198"/>
      <x:c r="P8" s="198"/>
      <x:c r="Q8" s="198"/>
      <x:c r="R8" s="198"/>
      <x:c r="S8" s="198"/>
      <x:c r="T8" s="198"/>
      <x:c r="U8" s="198"/>
      <x:c r="V8" s="198"/>
      <x:c r="W8" s="198"/>
      <x:c r="X8" s="198"/>
      <x:c r="Y8" s="198"/>
      <x:c r="Z8" s="198"/>
      <x:c r="AA8" s="198"/>
      <x:c r="AB8" s="198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</x:row>
    <x:row r="11" ht="42" customHeight="1">
      <x:c r="A11" s="179" t="str">
        <x:v>Rank</x:v>
      </x:c>
      <x:c r="B11" s="179" t="str">
        <x:v>Packaging System</x:v>
      </x:c>
      <x:c r="C11" s="179" t="str">
        <x:v>Mode Fit</x:v>
      </x:c>
      <x:c r="D11" s="179" t="str">
        <x:v>Individual Separation</x:v>
      </x:c>
      <x:c r="E11" s="179" t="str">
        <x:v>Rust Protection</x:v>
      </x:c>
      <x:c r="F11" s="179" t="str">
        <x:v>Uses Raw Wood</x:v>
      </x:c>
      <x:c r="G11" s="179" t="str">
        <x:v>Returnable</x:v>
      </x:c>
      <x:c r="H11" s="179" t="str">
        <x:v>Max Pack kg</x:v>
      </x:c>
      <x:c r="I11" s="179" t="str">
        <x:v>Scratch</x:v>
      </x:c>
      <x:c r="J11" s="179" t="str">
        <x:v>Impact</x:v>
      </x:c>
      <x:c r="K11" s="179" t="str">
        <x:v>Corrosion</x:v>
      </x:c>
      <x:c r="L11" s="179" t="str">
        <x:v>Compression</x:v>
      </x:c>
      <x:c r="M11" s="179" t="str">
        <x:v>Handling</x:v>
      </x:c>
      <x:c r="N11" s="179" t="str">
        <x:v>Space Efficiency</x:v>
      </x:c>
      <x:c r="O11" s="179" t="str">
        <x:v>Low Weight</x:v>
      </x:c>
      <x:c r="P11" s="179" t="str">
        <x:v>Low Cost</x:v>
      </x:c>
      <x:c r="Q11" s="179" t="str">
        <x:v>Sustainability</x:v>
      </x:c>
      <x:c r="R11" s="179" t="str">
        <x:v>Returnable Potential</x:v>
      </x:c>
      <x:c r="S11" s="179" t="str">
        <x:v>Parcel</x:v>
      </x:c>
      <x:c r="T11" s="179" t="str">
        <x:v>Freight</x:v>
      </x:c>
      <x:c r="U11" s="179" t="str">
        <x:v>Fit Score</x:v>
      </x:c>
      <x:c r="V11" s="179" t="str">
        <x:v>Eligibility</x:v>
      </x:c>
      <x:c r="W11" s="179" t="str">
        <x:v>Recommendation</x:v>
      </x:c>
      <x:c r="X11" s="179" t="str">
        <x:v>Typical Components</x:v>
      </x:c>
      <x:c r="Y11" s="179" t="str">
        <x:v>Key Caution</x:v>
      </x:c>
      <x:c r="Z11" s="179" t="str">
        <x:v>Validation</x:v>
      </x:c>
      <x:c r="AA11" s="179" t="str">
        <x:v>Reference</x:v>
      </x:c>
      <x:c r="AB11" s="179" t="str">
        <x:v>Source URL</x:v>
      </x:c>
    </x:row>
    <x:row r="12">
      <x:c r="A12" s="190" t="str">
        <x:f>IF(OR('PROJECT INFO'!$A$52&lt;0.7,V12&lt;&gt;"Eligible"),"",COUNTIF($U$12:$U$25,"&gt;"&amp;U12)+COUNTIF($U$12:U12,U12))</x:f>
      </x:c>
      <x:c r="B12" s="190" t="str">
        <x:f>'PACKAGING DATABASE'!B11</x:f>
        <x:v>Bulk carton + interlayers</x:v>
      </x:c>
      <x:c r="C12" s="190" t="str">
        <x:f>IF('PROJECT INFO'!$B$17="","Not set",IF('PROJECT INFO'!$B$17="Parcel / courier",S12,IF(OR('PROJECT INFO'!$B$17="LTL / groupage",'PROJECT INFO'!$B$17="FTL truck",'PROJECT INFO'!$B$17="Rail",'PROJECT INFO'!$B$17="Customer pickup"),T12,IF('PROJECT INFO'!$B$17="Air freight",'PACKAGING DATABASE'!F11,IF(OR('PROJECT INFO'!$B$17="Ocean LCL",'PROJECT INFO'!$B$17="Ocean FCL"),'PACKAGING DATABASE'!G11,"Limited")))))</x:f>
        <x:v>Not set</x:v>
      </x:c>
      <x:c r="D12" s="190" t="str">
        <x:f>'PACKAGING DATABASE'!I11</x:f>
        <x:v>No</x:v>
      </x:c>
      <x:c r="E12" s="190" t="str">
        <x:f>'PACKAGING DATABASE'!J11</x:f>
        <x:v>No</x:v>
      </x:c>
      <x:c r="F12" s="190" t="str">
        <x:f>'PACKAGING DATABASE'!K11</x:f>
        <x:v>No</x:v>
      </x:c>
      <x:c r="G12" s="190" t="str">
        <x:f>'PACKAGING DATABASE'!H11</x:f>
        <x:v>No</x:v>
      </x:c>
      <x:c r="H12" s="190" t="n">
        <x:f>'PACKAGING DATABASE'!L11</x:f>
        <x:v>25</x:v>
      </x:c>
      <x:c r="I12" s="192" t="n">
        <x:f>'PACKAGING DATABASE'!M11</x:f>
        <x:v>2</x:v>
      </x:c>
      <x:c r="J12" s="192" t="n">
        <x:f>'PACKAGING DATABASE'!N11</x:f>
        <x:v>2</x:v>
      </x:c>
      <x:c r="K12" s="192" t="n">
        <x:f>'PACKAGING DATABASE'!O11</x:f>
        <x:v>1</x:v>
      </x:c>
      <x:c r="L12" s="192" t="n">
        <x:f>'PACKAGING DATABASE'!P11</x:f>
        <x:v>2</x:v>
      </x:c>
      <x:c r="M12" s="192" t="n">
        <x:f>'PACKAGING DATABASE'!Q11</x:f>
        <x:v>2</x:v>
      </x:c>
      <x:c r="N12" s="192" t="n">
        <x:f>'PACKAGING DATABASE'!R11</x:f>
        <x:v>5</x:v>
      </x:c>
      <x:c r="O12" s="192" t="n">
        <x:f>'PACKAGING DATABASE'!S11</x:f>
        <x:v>5</x:v>
      </x:c>
      <x:c r="P12" s="192" t="n">
        <x:f>'PACKAGING DATABASE'!T11</x:f>
        <x:v>5</x:v>
      </x:c>
      <x:c r="Q12" s="192" t="n">
        <x:f>'PACKAGING DATABASE'!U11</x:f>
        <x:v>4</x:v>
      </x:c>
      <x:c r="R12" s="192" t="n">
        <x:f>'PACKAGING DATABASE'!V11</x:f>
        <x:v>1</x:v>
      </x:c>
      <x:c r="S12" s="192" t="str">
        <x:f>'PACKAGING DATABASE'!D11</x:f>
        <x:v>Yes</x:v>
      </x:c>
      <x:c r="T12" s="192" t="str">
        <x:f>'PACKAGING DATABASE'!E11</x:f>
        <x:v>Yes</x:v>
      </x:c>
      <x:c r="U12" s="204" t="n">
        <x:f>IF('PROJECT INFO'!$A$52&lt;0.7,0,IF(V12="Filtered",0,IF(SUM('PROJECT INFO'!$D$39:$D$48)=0,0,(IF(I12&gt;='PROJECT INFO'!$C$39,'PROJECT INFO'!$D$39,'PROJECT INFO'!$D$39*I12/'PROJECT INFO'!$C$39)+IF(J12&gt;='PROJECT INFO'!$C$40,'PROJECT INFO'!$D$40,'PROJECT INFO'!$D$40*J12/'PROJECT INFO'!$C$40)+IF(K12&gt;='PROJECT INFO'!$C$41,'PROJECT INFO'!$D$41,'PROJECT INFO'!$D$41*K12/'PROJECT INFO'!$C$41)+IF(L12&gt;='PROJECT INFO'!$C$42,'PROJECT INFO'!$D$42,'PROJECT INFO'!$D$42*L12/'PROJECT INFO'!$C$42)+IF(M12&gt;='PROJECT INFO'!$C$43,'PROJECT INFO'!$D$43,'PROJECT INFO'!$D$43*M12/'PROJECT INFO'!$C$43)+IF(N12&gt;='PROJECT INFO'!$C$44,'PROJECT INFO'!$D$44,'PROJECT INFO'!$D$44*N12/'PROJECT INFO'!$C$44)+IF(O12&gt;='PROJECT INFO'!$C$45,'PROJECT INFO'!$D$45,'PROJECT INFO'!$D$45*O12/'PROJECT INFO'!$C$45)+IF(P12&gt;='PROJECT INFO'!$C$46,'PROJECT INFO'!$D$46,'PROJECT INFO'!$D$46*P12/'PROJECT INFO'!$C$46)+IF(Q12&gt;='PROJECT INFO'!$C$47,'PROJECT INFO'!$D$47,'PROJECT INFO'!$D$47*Q12/'PROJECT INFO'!$C$47)+IF(R12&gt;='PROJECT INFO'!$C$48,'PROJECT INFO'!$D$48,'PROJECT INFO'!$D$48*R12/'PROJECT INFO'!$C$48))/SUM('PROJECT INFO'!$D$39:$D$48))))</x:f>
        <x:v>0</x:v>
      </x:c>
      <x:c r="V12" s="194" t="str">
        <x:f>IF('PROJECT INFO'!$A$52&lt;0.7,"Not evaluated",IF(OR(C12="No",AND('PROJECT INFO'!$B$29="Yes",D12&lt;&gt;"Yes"),AND('PROJECT INFO'!$G$28="Yes",E12&lt;&gt;"Yes"),AND('PROJECT INFO'!$G$22="No",F12="Yes"),AND('PROJECT INFO'!$B$23="Yes",G12&lt;&gt;"Yes"),AND('PROJECT INFO'!$B$32&lt;&gt;"",H12&gt;'PROJECT INFO'!$B$32)),"Filtered","Eligible"))</x:f>
        <x:v>Not evaluated</x:v>
      </x:c>
      <x:c r="W12" s="194" t="str">
        <x:f>IF('PROJECT INFO'!$A$52&lt;0.7,"Complete requirements",IF(V12="Filtered","Excluded by hard filter",IF(U12&gt;=0.9,"Strong candidate",IF(U12&gt;=0.8,"Good candidate",IF(U12&gt;=0.7,"Review trade-offs","Low fit")))))</x:f>
        <x:v>Complete requirements</x:v>
      </x:c>
      <x:c r="X12" s="194" t="str">
        <x:f>'PACKAGING DATABASE'!W11</x:f>
        <x:v>Corrugated carton, flat pads, separators, tape</x:v>
      </x:c>
      <x:c r="Y12" s="194" t="str">
        <x:f>'PACKAGING DATABASE'!Y11</x:f>
        <x:v>Control part contact, edge puncture and carton compression.</x:v>
      </x:c>
      <x:c r="Z12" s="194" t="str">
        <x:f>'PACKAGING DATABASE'!Z11</x:f>
        <x:v>Packout trial; drop / vibration as route requires</x:v>
      </x:c>
      <x:c r="AA12" s="194" t="str">
        <x:f>'PACKAGING DATABASE'!AA11</x:f>
        <x:v>ASTM D6198; ISO 4180</x:v>
      </x:c>
      <x:c r="AB12" s="194" t="str">
        <x:f>'PACKAGING DATABASE'!AB11</x:f>
        <x:v>https://store.astm.org/d6198-18.html</x:v>
      </x:c>
    </x:row>
    <x:row r="13">
      <x:c r="A13" s="190" t="str">
        <x:f>IF(OR('PROJECT INFO'!$A$52&lt;0.7,V13&lt;&gt;"Eligible"),"",COUNTIF($U$12:$U$25,"&gt;"&amp;U13)+COUNTIF($U$12:U13,U13))</x:f>
      </x:c>
      <x:c r="B13" s="190" t="str">
        <x:f>'PACKAGING DATABASE'!B12</x:f>
        <x:v>Individual PE bags + carton</x:v>
      </x:c>
      <x:c r="C13" s="190" t="str">
        <x:f>IF('PROJECT INFO'!$B$17="","Not set",IF('PROJECT INFO'!$B$17="Parcel / courier",S13,IF(OR('PROJECT INFO'!$B$17="LTL / groupage",'PROJECT INFO'!$B$17="FTL truck",'PROJECT INFO'!$B$17="Rail",'PROJECT INFO'!$B$17="Customer pickup"),T13,IF('PROJECT INFO'!$B$17="Air freight",'PACKAGING DATABASE'!F12,IF(OR('PROJECT INFO'!$B$17="Ocean LCL",'PROJECT INFO'!$B$17="Ocean FCL"),'PACKAGING DATABASE'!G12,"Limited")))))</x:f>
        <x:v>Not set</x:v>
      </x:c>
      <x:c r="D13" s="190" t="str">
        <x:f>'PACKAGING DATABASE'!I12</x:f>
        <x:v>Yes</x:v>
      </x:c>
      <x:c r="E13" s="190" t="str">
        <x:f>'PACKAGING DATABASE'!J12</x:f>
        <x:v>No</x:v>
      </x:c>
      <x:c r="F13" s="190" t="str">
        <x:f>'PACKAGING DATABASE'!K12</x:f>
        <x:v>No</x:v>
      </x:c>
      <x:c r="G13" s="190" t="str">
        <x:f>'PACKAGING DATABASE'!H12</x:f>
        <x:v>No</x:v>
      </x:c>
      <x:c r="H13" s="190" t="n">
        <x:f>'PACKAGING DATABASE'!L12</x:f>
        <x:v>25</x:v>
      </x:c>
      <x:c r="I13" s="192" t="n">
        <x:f>'PACKAGING DATABASE'!M12</x:f>
        <x:v>4</x:v>
      </x:c>
      <x:c r="J13" s="192" t="n">
        <x:f>'PACKAGING DATABASE'!N12</x:f>
        <x:v>2</x:v>
      </x:c>
      <x:c r="K13" s="192" t="n">
        <x:f>'PACKAGING DATABASE'!O12</x:f>
        <x:v>1</x:v>
      </x:c>
      <x:c r="L13" s="192" t="n">
        <x:f>'PACKAGING DATABASE'!P12</x:f>
        <x:v>2</x:v>
      </x:c>
      <x:c r="M13" s="192" t="n">
        <x:f>'PACKAGING DATABASE'!Q12</x:f>
        <x:v>3</x:v>
      </x:c>
      <x:c r="N13" s="192" t="n">
        <x:f>'PACKAGING DATABASE'!R12</x:f>
        <x:v>4</x:v>
      </x:c>
      <x:c r="O13" s="192" t="n">
        <x:f>'PACKAGING DATABASE'!S12</x:f>
        <x:v>4</x:v>
      </x:c>
      <x:c r="P13" s="192" t="n">
        <x:f>'PACKAGING DATABASE'!T12</x:f>
        <x:v>4</x:v>
      </x:c>
      <x:c r="Q13" s="192" t="n">
        <x:f>'PACKAGING DATABASE'!U12</x:f>
        <x:v>3</x:v>
      </x:c>
      <x:c r="R13" s="192" t="n">
        <x:f>'PACKAGING DATABASE'!V12</x:f>
        <x:v>1</x:v>
      </x:c>
      <x:c r="S13" s="192" t="str">
        <x:f>'PACKAGING DATABASE'!D12</x:f>
        <x:v>Yes</x:v>
      </x:c>
      <x:c r="T13" s="192" t="str">
        <x:f>'PACKAGING DATABASE'!E12</x:f>
        <x:v>Yes</x:v>
      </x:c>
      <x:c r="U13" s="204" t="n">
        <x:f>IF('PROJECT INFO'!$A$52&lt;0.7,0,IF(V13="Filtered",0,IF(SUM('PROJECT INFO'!$D$39:$D$48)=0,0,(IF(I13&gt;='PROJECT INFO'!$C$39,'PROJECT INFO'!$D$39,'PROJECT INFO'!$D$39*I13/'PROJECT INFO'!$C$39)+IF(J13&gt;='PROJECT INFO'!$C$40,'PROJECT INFO'!$D$40,'PROJECT INFO'!$D$40*J13/'PROJECT INFO'!$C$40)+IF(K13&gt;='PROJECT INFO'!$C$41,'PROJECT INFO'!$D$41,'PROJECT INFO'!$D$41*K13/'PROJECT INFO'!$C$41)+IF(L13&gt;='PROJECT INFO'!$C$42,'PROJECT INFO'!$D$42,'PROJECT INFO'!$D$42*L13/'PROJECT INFO'!$C$42)+IF(M13&gt;='PROJECT INFO'!$C$43,'PROJECT INFO'!$D$43,'PROJECT INFO'!$D$43*M13/'PROJECT INFO'!$C$43)+IF(N13&gt;='PROJECT INFO'!$C$44,'PROJECT INFO'!$D$44,'PROJECT INFO'!$D$44*N13/'PROJECT INFO'!$C$44)+IF(O13&gt;='PROJECT INFO'!$C$45,'PROJECT INFO'!$D$45,'PROJECT INFO'!$D$45*O13/'PROJECT INFO'!$C$45)+IF(P13&gt;='PROJECT INFO'!$C$46,'PROJECT INFO'!$D$46,'PROJECT INFO'!$D$46*P13/'PROJECT INFO'!$C$46)+IF(Q13&gt;='PROJECT INFO'!$C$47,'PROJECT INFO'!$D$47,'PROJECT INFO'!$D$47*Q13/'PROJECT INFO'!$C$47)+IF(R13&gt;='PROJECT INFO'!$C$48,'PROJECT INFO'!$D$48,'PROJECT INFO'!$D$48*R13/'PROJECT INFO'!$C$48))/SUM('PROJECT INFO'!$D$39:$D$48))))</x:f>
        <x:v>0</x:v>
      </x:c>
      <x:c r="V13" s="194" t="str">
        <x:f>IF('PROJECT INFO'!$A$52&lt;0.7,"Not evaluated",IF(OR(C13="No",AND('PROJECT INFO'!$B$29="Yes",D13&lt;&gt;"Yes"),AND('PROJECT INFO'!$G$28="Yes",E13&lt;&gt;"Yes"),AND('PROJECT INFO'!$G$22="No",F13="Yes"),AND('PROJECT INFO'!$B$23="Yes",G13&lt;&gt;"Yes"),AND('PROJECT INFO'!$B$32&lt;&gt;"",H13&gt;'PROJECT INFO'!$B$32)),"Filtered","Eligible"))</x:f>
        <x:v>Not evaluated</x:v>
      </x:c>
      <x:c r="W13" s="194" t="str">
        <x:f>IF('PROJECT INFO'!$A$52&lt;0.7,"Complete requirements",IF(V13="Filtered","Excluded by hard filter",IF(U13&gt;=0.9,"Strong candidate",IF(U13&gt;=0.8,"Good candidate",IF(U13&gt;=0.7,"Review trade-offs","Low fit")))))</x:f>
        <x:v>Complete requirements</x:v>
      </x:c>
      <x:c r="X13" s="194" t="str">
        <x:f>'PACKAGING DATABASE'!W12</x:f>
        <x:v>Individual PE bags, pads, carton, tape</x:v>
      </x:c>
      <x:c r="Y13" s="194" t="str">
        <x:f>'PACKAGING DATABASE'!Y12</x:f>
        <x:v>Bags do not provide impact protection; prevent abrasion and condensation traps.</x:v>
      </x:c>
      <x:c r="Z13" s="194" t="str">
        <x:f>'PACKAGING DATABASE'!Z12</x:f>
        <x:v>Packout trial; parcel drop / vibration</x:v>
      </x:c>
      <x:c r="AA13" s="194" t="str">
        <x:f>'PACKAGING DATABASE'!AA12</x:f>
        <x:v>ISO 780; ASTM D7386</x:v>
      </x:c>
      <x:c r="AB13" s="194" t="str">
        <x:f>'PACKAGING DATABASE'!AB12</x:f>
        <x:v>https://store.astm.org/d7386-25.html</x:v>
      </x:c>
    </x:row>
    <x:row r="14">
      <x:c r="A14" s="190" t="str">
        <x:f>IF(OR('PROJECT INFO'!$A$52&lt;0.7,V14&lt;&gt;"Eligible"),"",COUNTIF($U$12:$U$25,"&gt;"&amp;U14)+COUNTIF($U$12:U14,U14))</x:f>
      </x:c>
      <x:c r="B14" s="190" t="str">
        <x:f>'PACKAGING DATABASE'!B13</x:f>
        <x:v>Bubble wrap + carton</x:v>
      </x:c>
      <x:c r="C14" s="190" t="str">
        <x:f>IF('PROJECT INFO'!$B$17="","Not set",IF('PROJECT INFO'!$B$17="Parcel / courier",S14,IF(OR('PROJECT INFO'!$B$17="LTL / groupage",'PROJECT INFO'!$B$17="FTL truck",'PROJECT INFO'!$B$17="Rail",'PROJECT INFO'!$B$17="Customer pickup"),T14,IF('PROJECT INFO'!$B$17="Air freight",'PACKAGING DATABASE'!F13,IF(OR('PROJECT INFO'!$B$17="Ocean LCL",'PROJECT INFO'!$B$17="Ocean FCL"),'PACKAGING DATABASE'!G13,"Limited")))))</x:f>
        <x:v>Not set</x:v>
      </x:c>
      <x:c r="D14" s="190" t="str">
        <x:f>'PACKAGING DATABASE'!I13</x:f>
        <x:v>Yes</x:v>
      </x:c>
      <x:c r="E14" s="190" t="str">
        <x:f>'PACKAGING DATABASE'!J13</x:f>
        <x:v>No</x:v>
      </x:c>
      <x:c r="F14" s="190" t="str">
        <x:f>'PACKAGING DATABASE'!K13</x:f>
        <x:v>No</x:v>
      </x:c>
      <x:c r="G14" s="190" t="str">
        <x:f>'PACKAGING DATABASE'!H13</x:f>
        <x:v>No</x:v>
      </x:c>
      <x:c r="H14" s="190" t="n">
        <x:f>'PACKAGING DATABASE'!L13</x:f>
        <x:v>20</x:v>
      </x:c>
      <x:c r="I14" s="192" t="n">
        <x:f>'PACKAGING DATABASE'!M13</x:f>
        <x:v>4</x:v>
      </x:c>
      <x:c r="J14" s="192" t="n">
        <x:f>'PACKAGING DATABASE'!N13</x:f>
        <x:v>4</x:v>
      </x:c>
      <x:c r="K14" s="192" t="n">
        <x:f>'PACKAGING DATABASE'!O13</x:f>
        <x:v>1</x:v>
      </x:c>
      <x:c r="L14" s="192" t="n">
        <x:f>'PACKAGING DATABASE'!P13</x:f>
        <x:v>2</x:v>
      </x:c>
      <x:c r="M14" s="192" t="n">
        <x:f>'PACKAGING DATABASE'!Q13</x:f>
        <x:v>3</x:v>
      </x:c>
      <x:c r="N14" s="192" t="n">
        <x:f>'PACKAGING DATABASE'!R13</x:f>
        <x:v>3</x:v>
      </x:c>
      <x:c r="O14" s="192" t="n">
        <x:f>'PACKAGING DATABASE'!S13</x:f>
        <x:v>3</x:v>
      </x:c>
      <x:c r="P14" s="192" t="n">
        <x:f>'PACKAGING DATABASE'!T13</x:f>
        <x:v>3</x:v>
      </x:c>
      <x:c r="Q14" s="192" t="n">
        <x:f>'PACKAGING DATABASE'!U13</x:f>
        <x:v>2</x:v>
      </x:c>
      <x:c r="R14" s="192" t="n">
        <x:f>'PACKAGING DATABASE'!V13</x:f>
        <x:v>1</x:v>
      </x:c>
      <x:c r="S14" s="192" t="str">
        <x:f>'PACKAGING DATABASE'!D13</x:f>
        <x:v>Yes</x:v>
      </x:c>
      <x:c r="T14" s="192" t="str">
        <x:f>'PACKAGING DATABASE'!E13</x:f>
        <x:v>Yes</x:v>
      </x:c>
      <x:c r="U14" s="204" t="n">
        <x:f>IF('PROJECT INFO'!$A$52&lt;0.7,0,IF(V14="Filtered",0,IF(SUM('PROJECT INFO'!$D$39:$D$48)=0,0,(IF(I14&gt;='PROJECT INFO'!$C$39,'PROJECT INFO'!$D$39,'PROJECT INFO'!$D$39*I14/'PROJECT INFO'!$C$39)+IF(J14&gt;='PROJECT INFO'!$C$40,'PROJECT INFO'!$D$40,'PROJECT INFO'!$D$40*J14/'PROJECT INFO'!$C$40)+IF(K14&gt;='PROJECT INFO'!$C$41,'PROJECT INFO'!$D$41,'PROJECT INFO'!$D$41*K14/'PROJECT INFO'!$C$41)+IF(L14&gt;='PROJECT INFO'!$C$42,'PROJECT INFO'!$D$42,'PROJECT INFO'!$D$42*L14/'PROJECT INFO'!$C$42)+IF(M14&gt;='PROJECT INFO'!$C$43,'PROJECT INFO'!$D$43,'PROJECT INFO'!$D$43*M14/'PROJECT INFO'!$C$43)+IF(N14&gt;='PROJECT INFO'!$C$44,'PROJECT INFO'!$D$44,'PROJECT INFO'!$D$44*N14/'PROJECT INFO'!$C$44)+IF(O14&gt;='PROJECT INFO'!$C$45,'PROJECT INFO'!$D$45,'PROJECT INFO'!$D$45*O14/'PROJECT INFO'!$C$45)+IF(P14&gt;='PROJECT INFO'!$C$46,'PROJECT INFO'!$D$46,'PROJECT INFO'!$D$46*P14/'PROJECT INFO'!$C$46)+IF(Q14&gt;='PROJECT INFO'!$C$47,'PROJECT INFO'!$D$47,'PROJECT INFO'!$D$47*Q14/'PROJECT INFO'!$C$47)+IF(R14&gt;='PROJECT INFO'!$C$48,'PROJECT INFO'!$D$48,'PROJECT INFO'!$D$48*R14/'PROJECT INFO'!$C$48))/SUM('PROJECT INFO'!$D$39:$D$48))))</x:f>
        <x:v>0</x:v>
      </x:c>
      <x:c r="V14" s="194" t="str">
        <x:f>IF('PROJECT INFO'!$A$52&lt;0.7,"Not evaluated",IF(OR(C14="No",AND('PROJECT INFO'!$B$29="Yes",D14&lt;&gt;"Yes"),AND('PROJECT INFO'!$G$28="Yes",E14&lt;&gt;"Yes"),AND('PROJECT INFO'!$G$22="No",F14="Yes"),AND('PROJECT INFO'!$B$23="Yes",G14&lt;&gt;"Yes"),AND('PROJECT INFO'!$B$32&lt;&gt;"",H14&gt;'PROJECT INFO'!$B$32)),"Filtered","Eligible"))</x:f>
        <x:v>Not evaluated</x:v>
      </x:c>
      <x:c r="W14" s="194" t="str">
        <x:f>IF('PROJECT INFO'!$A$52&lt;0.7,"Complete requirements",IF(V14="Filtered","Excluded by hard filter",IF(U14&gt;=0.9,"Strong candidate",IF(U14&gt;=0.8,"Good candidate",IF(U14&gt;=0.7,"Review trade-offs","Low fit")))))</x:f>
        <x:v>Complete requirements</x:v>
      </x:c>
      <x:c r="X14" s="194" t="str">
        <x:f>'PACKAGING DATABASE'!W13</x:f>
        <x:v>Clean contact layer, bubble wrap, carton, void fill</x:v>
      </x:c>
      <x:c r="Y14" s="194" t="str">
        <x:f>'PACKAGING DATABASE'!Y13</x:f>
        <x:v>Bubble collapse, puncture and film marking must be controlled.</x:v>
      </x:c>
      <x:c r="Z14" s="194" t="str">
        <x:f>'PACKAGING DATABASE'!Z13</x:f>
        <x:v>Drop, vibration and concentrated-impact review</x:v>
      </x:c>
      <x:c r="AA14" s="194" t="str">
        <x:f>'PACKAGING DATABASE'!AA13</x:f>
        <x:v>ASTM D7386; ASTM D4169</x:v>
      </x:c>
      <x:c r="AB14" s="194" t="str">
        <x:f>'PACKAGING DATABASE'!AB13</x:f>
        <x:v>https://store.astm.org/d7386-25.html</x:v>
      </x:c>
    </x:row>
    <x:row r="15">
      <x:c r="A15" s="190" t="str">
        <x:f>IF(OR('PROJECT INFO'!$A$52&lt;0.7,V15&lt;&gt;"Eligible"),"",COUNTIF($U$12:$U$25,"&gt;"&amp;U15)+COUNTIF($U$12:U15,U15))</x:f>
      </x:c>
      <x:c r="B15" s="190" t="str">
        <x:f>'PACKAGING DATABASE'!B14</x:f>
        <x:v>EPE foam wrap / sleeve + carton</x:v>
      </x:c>
      <x:c r="C15" s="190" t="str">
        <x:f>IF('PROJECT INFO'!$B$17="","Not set",IF('PROJECT INFO'!$B$17="Parcel / courier",S15,IF(OR('PROJECT INFO'!$B$17="LTL / groupage",'PROJECT INFO'!$B$17="FTL truck",'PROJECT INFO'!$B$17="Rail",'PROJECT INFO'!$B$17="Customer pickup"),T15,IF('PROJECT INFO'!$B$17="Air freight",'PACKAGING DATABASE'!F14,IF(OR('PROJECT INFO'!$B$17="Ocean LCL",'PROJECT INFO'!$B$17="Ocean FCL"),'PACKAGING DATABASE'!G14,"Limited")))))</x:f>
        <x:v>Not set</x:v>
      </x:c>
      <x:c r="D15" s="190" t="str">
        <x:f>'PACKAGING DATABASE'!I14</x:f>
        <x:v>Yes</x:v>
      </x:c>
      <x:c r="E15" s="190" t="str">
        <x:f>'PACKAGING DATABASE'!J14</x:f>
        <x:v>No</x:v>
      </x:c>
      <x:c r="F15" s="190" t="str">
        <x:f>'PACKAGING DATABASE'!K14</x:f>
        <x:v>No</x:v>
      </x:c>
      <x:c r="G15" s="190" t="str">
        <x:f>'PACKAGING DATABASE'!H14</x:f>
        <x:v>No</x:v>
      </x:c>
      <x:c r="H15" s="190" t="n">
        <x:f>'PACKAGING DATABASE'!L14</x:f>
        <x:v>30</x:v>
      </x:c>
      <x:c r="I15" s="192" t="n">
        <x:f>'PACKAGING DATABASE'!M14</x:f>
        <x:v>5</x:v>
      </x:c>
      <x:c r="J15" s="192" t="n">
        <x:f>'PACKAGING DATABASE'!N14</x:f>
        <x:v>4</x:v>
      </x:c>
      <x:c r="K15" s="192" t="n">
        <x:f>'PACKAGING DATABASE'!O14</x:f>
        <x:v>2</x:v>
      </x:c>
      <x:c r="L15" s="192" t="n">
        <x:f>'PACKAGING DATABASE'!P14</x:f>
        <x:v>3</x:v>
      </x:c>
      <x:c r="M15" s="192" t="n">
        <x:f>'PACKAGING DATABASE'!Q14</x:f>
        <x:v>4</x:v>
      </x:c>
      <x:c r="N15" s="192" t="n">
        <x:f>'PACKAGING DATABASE'!R14</x:f>
        <x:v>3</x:v>
      </x:c>
      <x:c r="O15" s="192" t="n">
        <x:f>'PACKAGING DATABASE'!S14</x:f>
        <x:v>3</x:v>
      </x:c>
      <x:c r="P15" s="192" t="n">
        <x:f>'PACKAGING DATABASE'!T14</x:f>
        <x:v>3</x:v>
      </x:c>
      <x:c r="Q15" s="192" t="n">
        <x:f>'PACKAGING DATABASE'!U14</x:f>
        <x:v>3</x:v>
      </x:c>
      <x:c r="R15" s="192" t="n">
        <x:f>'PACKAGING DATABASE'!V14</x:f>
        <x:v>2</x:v>
      </x:c>
      <x:c r="S15" s="192" t="str">
        <x:f>'PACKAGING DATABASE'!D14</x:f>
        <x:v>Yes</x:v>
      </x:c>
      <x:c r="T15" s="192" t="str">
        <x:f>'PACKAGING DATABASE'!E14</x:f>
        <x:v>Yes</x:v>
      </x:c>
      <x:c r="U15" s="204" t="n">
        <x:f>IF('PROJECT INFO'!$A$52&lt;0.7,0,IF(V15="Filtered",0,IF(SUM('PROJECT INFO'!$D$39:$D$48)=0,0,(IF(I15&gt;='PROJECT INFO'!$C$39,'PROJECT INFO'!$D$39,'PROJECT INFO'!$D$39*I15/'PROJECT INFO'!$C$39)+IF(J15&gt;='PROJECT INFO'!$C$40,'PROJECT INFO'!$D$40,'PROJECT INFO'!$D$40*J15/'PROJECT INFO'!$C$40)+IF(K15&gt;='PROJECT INFO'!$C$41,'PROJECT INFO'!$D$41,'PROJECT INFO'!$D$41*K15/'PROJECT INFO'!$C$41)+IF(L15&gt;='PROJECT INFO'!$C$42,'PROJECT INFO'!$D$42,'PROJECT INFO'!$D$42*L15/'PROJECT INFO'!$C$42)+IF(M15&gt;='PROJECT INFO'!$C$43,'PROJECT INFO'!$D$43,'PROJECT INFO'!$D$43*M15/'PROJECT INFO'!$C$43)+IF(N15&gt;='PROJECT INFO'!$C$44,'PROJECT INFO'!$D$44,'PROJECT INFO'!$D$44*N15/'PROJECT INFO'!$C$44)+IF(O15&gt;='PROJECT INFO'!$C$45,'PROJECT INFO'!$D$45,'PROJECT INFO'!$D$45*O15/'PROJECT INFO'!$C$45)+IF(P15&gt;='PROJECT INFO'!$C$46,'PROJECT INFO'!$D$46,'PROJECT INFO'!$D$46*P15/'PROJECT INFO'!$C$46)+IF(Q15&gt;='PROJECT INFO'!$C$47,'PROJECT INFO'!$D$47,'PROJECT INFO'!$D$47*Q15/'PROJECT INFO'!$C$47)+IF(R15&gt;='PROJECT INFO'!$C$48,'PROJECT INFO'!$D$48,'PROJECT INFO'!$D$48*R15/'PROJECT INFO'!$C$48))/SUM('PROJECT INFO'!$D$39:$D$48))))</x:f>
        <x:v>0</x:v>
      </x:c>
      <x:c r="V15" s="194" t="str">
        <x:f>IF('PROJECT INFO'!$A$52&lt;0.7,"Not evaluated",IF(OR(C15="No",AND('PROJECT INFO'!$B$29="Yes",D15&lt;&gt;"Yes"),AND('PROJECT INFO'!$G$28="Yes",E15&lt;&gt;"Yes"),AND('PROJECT INFO'!$G$22="No",F15="Yes"),AND('PROJECT INFO'!$B$23="Yes",G15&lt;&gt;"Yes"),AND('PROJECT INFO'!$B$32&lt;&gt;"",H15&gt;'PROJECT INFO'!$B$32)),"Filtered","Eligible"))</x:f>
        <x:v>Not evaluated</x:v>
      </x:c>
      <x:c r="W15" s="194" t="str">
        <x:f>IF('PROJECT INFO'!$A$52&lt;0.7,"Complete requirements",IF(V15="Filtered","Excluded by hard filter",IF(U15&gt;=0.9,"Strong candidate",IF(U15&gt;=0.8,"Good candidate",IF(U15&gt;=0.7,"Review trade-offs","Low fit")))))</x:f>
        <x:v>Complete requirements</x:v>
      </x:c>
      <x:c r="X15" s="194" t="str">
        <x:f>'PACKAGING DATABASE'!W14</x:f>
        <x:v>EPE sleeve / sheet, pads, carton</x:v>
      </x:c>
      <x:c r="Y15" s="194" t="str">
        <x:f>'PACKAGING DATABASE'!Y14</x:f>
        <x:v>Verify foam thickness, compression set and edge coverage.</x:v>
      </x:c>
      <x:c r="Z15" s="194" t="str">
        <x:f>'PACKAGING DATABASE'!Z14</x:f>
        <x:v>Drop, vibration and stacking</x:v>
      </x:c>
      <x:c r="AA15" s="194" t="str">
        <x:f>'PACKAGING DATABASE'!AA14</x:f>
        <x:v>ASTM D6198; ASTM D4169</x:v>
      </x:c>
      <x:c r="AB15" s="194" t="str">
        <x:f>'PACKAGING DATABASE'!AB14</x:f>
        <x:v>https://www.astm.org/d4169-22.html</x:v>
      </x:c>
    </x:row>
    <x:row r="16">
      <x:c r="A16" s="190" t="str">
        <x:f>IF(OR('PROJECT INFO'!$A$52&lt;0.7,V16&lt;&gt;"Eligible"),"",COUNTIF($U$12:$U$25,"&gt;"&amp;U16)+COUNTIF($U$12:U16,U16))</x:f>
      </x:c>
      <x:c r="B16" s="190" t="str">
        <x:f>'PACKAGING DATABASE'!B15</x:f>
        <x:v>Custom foam insert + double-wall carton</x:v>
      </x:c>
      <x:c r="C16" s="190" t="str">
        <x:f>IF('PROJECT INFO'!$B$17="","Not set",IF('PROJECT INFO'!$B$17="Parcel / courier",S16,IF(OR('PROJECT INFO'!$B$17="LTL / groupage",'PROJECT INFO'!$B$17="FTL truck",'PROJECT INFO'!$B$17="Rail",'PROJECT INFO'!$B$17="Customer pickup"),T16,IF('PROJECT INFO'!$B$17="Air freight",'PACKAGING DATABASE'!F15,IF(OR('PROJECT INFO'!$B$17="Ocean LCL",'PROJECT INFO'!$B$17="Ocean FCL"),'PACKAGING DATABASE'!G15,"Limited")))))</x:f>
        <x:v>Not set</x:v>
      </x:c>
      <x:c r="D16" s="190" t="str">
        <x:f>'PACKAGING DATABASE'!I15</x:f>
        <x:v>Yes</x:v>
      </x:c>
      <x:c r="E16" s="190" t="str">
        <x:f>'PACKAGING DATABASE'!J15</x:f>
        <x:v>No</x:v>
      </x:c>
      <x:c r="F16" s="190" t="str">
        <x:f>'PACKAGING DATABASE'!K15</x:f>
        <x:v>No</x:v>
      </x:c>
      <x:c r="G16" s="190" t="str">
        <x:f>'PACKAGING DATABASE'!H15</x:f>
        <x:v>No</x:v>
      </x:c>
      <x:c r="H16" s="190" t="n">
        <x:f>'PACKAGING DATABASE'!L15</x:f>
        <x:v>35</x:v>
      </x:c>
      <x:c r="I16" s="192" t="n">
        <x:f>'PACKAGING DATABASE'!M15</x:f>
        <x:v>5</x:v>
      </x:c>
      <x:c r="J16" s="192" t="n">
        <x:f>'PACKAGING DATABASE'!N15</x:f>
        <x:v>5</x:v>
      </x:c>
      <x:c r="K16" s="192" t="n">
        <x:f>'PACKAGING DATABASE'!O15</x:f>
        <x:v>2</x:v>
      </x:c>
      <x:c r="L16" s="192" t="n">
        <x:f>'PACKAGING DATABASE'!P15</x:f>
        <x:v>4</x:v>
      </x:c>
      <x:c r="M16" s="192" t="n">
        <x:f>'PACKAGING DATABASE'!Q15</x:f>
        <x:v>5</x:v>
      </x:c>
      <x:c r="N16" s="192" t="n">
        <x:f>'PACKAGING DATABASE'!R15</x:f>
        <x:v>2</x:v>
      </x:c>
      <x:c r="O16" s="192" t="n">
        <x:f>'PACKAGING DATABASE'!S15</x:f>
        <x:v>2</x:v>
      </x:c>
      <x:c r="P16" s="192" t="n">
        <x:f>'PACKAGING DATABASE'!T15</x:f>
        <x:v>2</x:v>
      </x:c>
      <x:c r="Q16" s="192" t="n">
        <x:f>'PACKAGING DATABASE'!U15</x:f>
        <x:v>3</x:v>
      </x:c>
      <x:c r="R16" s="192" t="n">
        <x:f>'PACKAGING DATABASE'!V15</x:f>
        <x:v>2</x:v>
      </x:c>
      <x:c r="S16" s="192" t="str">
        <x:f>'PACKAGING DATABASE'!D15</x:f>
        <x:v>Yes</x:v>
      </x:c>
      <x:c r="T16" s="192" t="str">
        <x:f>'PACKAGING DATABASE'!E15</x:f>
        <x:v>Yes</x:v>
      </x:c>
      <x:c r="U16" s="204" t="n">
        <x:f>IF('PROJECT INFO'!$A$52&lt;0.7,0,IF(V16="Filtered",0,IF(SUM('PROJECT INFO'!$D$39:$D$48)=0,0,(IF(I16&gt;='PROJECT INFO'!$C$39,'PROJECT INFO'!$D$39,'PROJECT INFO'!$D$39*I16/'PROJECT INFO'!$C$39)+IF(J16&gt;='PROJECT INFO'!$C$40,'PROJECT INFO'!$D$40,'PROJECT INFO'!$D$40*J16/'PROJECT INFO'!$C$40)+IF(K16&gt;='PROJECT INFO'!$C$41,'PROJECT INFO'!$D$41,'PROJECT INFO'!$D$41*K16/'PROJECT INFO'!$C$41)+IF(L16&gt;='PROJECT INFO'!$C$42,'PROJECT INFO'!$D$42,'PROJECT INFO'!$D$42*L16/'PROJECT INFO'!$C$42)+IF(M16&gt;='PROJECT INFO'!$C$43,'PROJECT INFO'!$D$43,'PROJECT INFO'!$D$43*M16/'PROJECT INFO'!$C$43)+IF(N16&gt;='PROJECT INFO'!$C$44,'PROJECT INFO'!$D$44,'PROJECT INFO'!$D$44*N16/'PROJECT INFO'!$C$44)+IF(O16&gt;='PROJECT INFO'!$C$45,'PROJECT INFO'!$D$45,'PROJECT INFO'!$D$45*O16/'PROJECT INFO'!$C$45)+IF(P16&gt;='PROJECT INFO'!$C$46,'PROJECT INFO'!$D$46,'PROJECT INFO'!$D$46*P16/'PROJECT INFO'!$C$46)+IF(Q16&gt;='PROJECT INFO'!$C$47,'PROJECT INFO'!$D$47,'PROJECT INFO'!$D$47*Q16/'PROJECT INFO'!$C$47)+IF(R16&gt;='PROJECT INFO'!$C$48,'PROJECT INFO'!$D$48,'PROJECT INFO'!$D$48*R16/'PROJECT INFO'!$C$48))/SUM('PROJECT INFO'!$D$39:$D$48))))</x:f>
        <x:v>0</x:v>
      </x:c>
      <x:c r="V16" s="194" t="str">
        <x:f>IF('PROJECT INFO'!$A$52&lt;0.7,"Not evaluated",IF(OR(C16="No",AND('PROJECT INFO'!$B$29="Yes",D16&lt;&gt;"Yes"),AND('PROJECT INFO'!$G$28="Yes",E16&lt;&gt;"Yes"),AND('PROJECT INFO'!$G$22="No",F16="Yes"),AND('PROJECT INFO'!$B$23="Yes",G16&lt;&gt;"Yes"),AND('PROJECT INFO'!$B$32&lt;&gt;"",H16&gt;'PROJECT INFO'!$B$32)),"Filtered","Eligible"))</x:f>
        <x:v>Not evaluated</x:v>
      </x:c>
      <x:c r="W16" s="194" t="str">
        <x:f>IF('PROJECT INFO'!$A$52&lt;0.7,"Complete requirements",IF(V16="Filtered","Excluded by hard filter",IF(U16&gt;=0.9,"Strong candidate",IF(U16&gt;=0.8,"Good candidate",IF(U16&gt;=0.7,"Review trade-offs","Low fit")))))</x:f>
        <x:v>Complete requirements</x:v>
      </x:c>
      <x:c r="X16" s="194" t="str">
        <x:f>'PACKAGING DATABASE'!W15</x:f>
        <x:v>Die-cut foam insert, contact bag, double-wall carton</x:v>
      </x:c>
      <x:c r="Y16" s="194" t="str">
        <x:f>'PACKAGING DATABASE'!Y15</x:f>
        <x:v>Validate retention, web thickness, compression and repeatability.</x:v>
      </x:c>
      <x:c r="Z16" s="194" t="str">
        <x:f>'PACKAGING DATABASE'!Z15</x:f>
        <x:v>Drop, vibration, compression</x:v>
      </x:c>
      <x:c r="AA16" s="194" t="str">
        <x:f>'PACKAGING DATABASE'!AA15</x:f>
        <x:v>ASTM D7386; ASTM D4169</x:v>
      </x:c>
      <x:c r="AB16" s="194" t="str">
        <x:f>'PACKAGING DATABASE'!AB15</x:f>
        <x:v>https://www.astm.org/d4169-22.html</x:v>
      </x:c>
    </x:row>
    <x:row r="17">
      <x:c r="A17" s="190" t="str">
        <x:f>IF(OR('PROJECT INFO'!$A$52&lt;0.7,V17&lt;&gt;"Eligible"),"",COUNTIF($U$12:$U$25,"&gt;"&amp;U17)+COUNTIF($U$12:U17,U17))</x:f>
      </x:c>
      <x:c r="B17" s="190" t="str">
        <x:f>'PACKAGING DATABASE'!B16</x:f>
        <x:v>Corrugated cell dividers + carton</x:v>
      </x:c>
      <x:c r="C17" s="190" t="str">
        <x:f>IF('PROJECT INFO'!$B$17="","Not set",IF('PROJECT INFO'!$B$17="Parcel / courier",S17,IF(OR('PROJECT INFO'!$B$17="LTL / groupage",'PROJECT INFO'!$B$17="FTL truck",'PROJECT INFO'!$B$17="Rail",'PROJECT INFO'!$B$17="Customer pickup"),T17,IF('PROJECT INFO'!$B$17="Air freight",'PACKAGING DATABASE'!F16,IF(OR('PROJECT INFO'!$B$17="Ocean LCL",'PROJECT INFO'!$B$17="Ocean FCL"),'PACKAGING DATABASE'!G16,"Limited")))))</x:f>
        <x:v>Not set</x:v>
      </x:c>
      <x:c r="D17" s="190" t="str">
        <x:f>'PACKAGING DATABASE'!I16</x:f>
        <x:v>Yes</x:v>
      </x:c>
      <x:c r="E17" s="190" t="str">
        <x:f>'PACKAGING DATABASE'!J16</x:f>
        <x:v>No</x:v>
      </x:c>
      <x:c r="F17" s="190" t="str">
        <x:f>'PACKAGING DATABASE'!K16</x:f>
        <x:v>No</x:v>
      </x:c>
      <x:c r="G17" s="190" t="str">
        <x:f>'PACKAGING DATABASE'!H16</x:f>
        <x:v>No</x:v>
      </x:c>
      <x:c r="H17" s="190" t="n">
        <x:f>'PACKAGING DATABASE'!L16</x:f>
        <x:v>30</x:v>
      </x:c>
      <x:c r="I17" s="192" t="n">
        <x:f>'PACKAGING DATABASE'!M16</x:f>
        <x:v>4</x:v>
      </x:c>
      <x:c r="J17" s="192" t="n">
        <x:f>'PACKAGING DATABASE'!N16</x:f>
        <x:v>3</x:v>
      </x:c>
      <x:c r="K17" s="192" t="n">
        <x:f>'PACKAGING DATABASE'!O16</x:f>
        <x:v>1</x:v>
      </x:c>
      <x:c r="L17" s="192" t="n">
        <x:f>'PACKAGING DATABASE'!P16</x:f>
        <x:v>3</x:v>
      </x:c>
      <x:c r="M17" s="192" t="n">
        <x:f>'PACKAGING DATABASE'!Q16</x:f>
        <x:v>4</x:v>
      </x:c>
      <x:c r="N17" s="192" t="n">
        <x:f>'PACKAGING DATABASE'!R16</x:f>
        <x:v>5</x:v>
      </x:c>
      <x:c r="O17" s="192" t="n">
        <x:f>'PACKAGING DATABASE'!S16</x:f>
        <x:v>5</x:v>
      </x:c>
      <x:c r="P17" s="192" t="n">
        <x:f>'PACKAGING DATABASE'!T16</x:f>
        <x:v>4</x:v>
      </x:c>
      <x:c r="Q17" s="192" t="n">
        <x:f>'PACKAGING DATABASE'!U16</x:f>
        <x:v>5</x:v>
      </x:c>
      <x:c r="R17" s="192" t="n">
        <x:f>'PACKAGING DATABASE'!V16</x:f>
        <x:v>1</x:v>
      </x:c>
      <x:c r="S17" s="192" t="str">
        <x:f>'PACKAGING DATABASE'!D16</x:f>
        <x:v>Yes</x:v>
      </x:c>
      <x:c r="T17" s="192" t="str">
        <x:f>'PACKAGING DATABASE'!E16</x:f>
        <x:v>Yes</x:v>
      </x:c>
      <x:c r="U17" s="204" t="n">
        <x:f>IF('PROJECT INFO'!$A$52&lt;0.7,0,IF(V17="Filtered",0,IF(SUM('PROJECT INFO'!$D$39:$D$48)=0,0,(IF(I17&gt;='PROJECT INFO'!$C$39,'PROJECT INFO'!$D$39,'PROJECT INFO'!$D$39*I17/'PROJECT INFO'!$C$39)+IF(J17&gt;='PROJECT INFO'!$C$40,'PROJECT INFO'!$D$40,'PROJECT INFO'!$D$40*J17/'PROJECT INFO'!$C$40)+IF(K17&gt;='PROJECT INFO'!$C$41,'PROJECT INFO'!$D$41,'PROJECT INFO'!$D$41*K17/'PROJECT INFO'!$C$41)+IF(L17&gt;='PROJECT INFO'!$C$42,'PROJECT INFO'!$D$42,'PROJECT INFO'!$D$42*L17/'PROJECT INFO'!$C$42)+IF(M17&gt;='PROJECT INFO'!$C$43,'PROJECT INFO'!$D$43,'PROJECT INFO'!$D$43*M17/'PROJECT INFO'!$C$43)+IF(N17&gt;='PROJECT INFO'!$C$44,'PROJECT INFO'!$D$44,'PROJECT INFO'!$D$44*N17/'PROJECT INFO'!$C$44)+IF(O17&gt;='PROJECT INFO'!$C$45,'PROJECT INFO'!$D$45,'PROJECT INFO'!$D$45*O17/'PROJECT INFO'!$C$45)+IF(P17&gt;='PROJECT INFO'!$C$46,'PROJECT INFO'!$D$46,'PROJECT INFO'!$D$46*P17/'PROJECT INFO'!$C$46)+IF(Q17&gt;='PROJECT INFO'!$C$47,'PROJECT INFO'!$D$47,'PROJECT INFO'!$D$47*Q17/'PROJECT INFO'!$C$47)+IF(R17&gt;='PROJECT INFO'!$C$48,'PROJECT INFO'!$D$48,'PROJECT INFO'!$D$48*R17/'PROJECT INFO'!$C$48))/SUM('PROJECT INFO'!$D$39:$D$48))))</x:f>
        <x:v>0</x:v>
      </x:c>
      <x:c r="V17" s="194" t="str">
        <x:f>IF('PROJECT INFO'!$A$52&lt;0.7,"Not evaluated",IF(OR(C17="No",AND('PROJECT INFO'!$B$29="Yes",D17&lt;&gt;"Yes"),AND('PROJECT INFO'!$G$28="Yes",E17&lt;&gt;"Yes"),AND('PROJECT INFO'!$G$22="No",F17="Yes"),AND('PROJECT INFO'!$B$23="Yes",G17&lt;&gt;"Yes"),AND('PROJECT INFO'!$B$32&lt;&gt;"",H17&gt;'PROJECT INFO'!$B$32)),"Filtered","Eligible"))</x:f>
        <x:v>Not evaluated</x:v>
      </x:c>
      <x:c r="W17" s="194" t="str">
        <x:f>IF('PROJECT INFO'!$A$52&lt;0.7,"Complete requirements",IF(V17="Filtered","Excluded by hard filter",IF(U17&gt;=0.9,"Strong candidate",IF(U17&gt;=0.8,"Good candidate",IF(U17&gt;=0.7,"Review trade-offs","Low fit")))))</x:f>
        <x:v>Complete requirements</x:v>
      </x:c>
      <x:c r="X17" s="194" t="str">
        <x:f>'PACKAGING DATABASE'!W16</x:f>
        <x:v>Slotted dividers, pads, carton</x:v>
      </x:c>
      <x:c r="Y17" s="194" t="str">
        <x:f>'PACKAGING DATABASE'!Y16</x:f>
        <x:v>Cells must prevent migration; moisture weakens dividers.</x:v>
      </x:c>
      <x:c r="Z17" s="194" t="str">
        <x:f>'PACKAGING DATABASE'!Z16</x:f>
        <x:v>Packout trial, drop, vibration, compression</x:v>
      </x:c>
      <x:c r="AA17" s="194" t="str">
        <x:f>'PACKAGING DATABASE'!AA16</x:f>
        <x:v>ISO 3394; ASTM D7386</x:v>
      </x:c>
      <x:c r="AB17" s="194" t="str">
        <x:f>'PACKAGING DATABASE'!AB16</x:f>
        <x:v>https://www.iso.org/standard/50990.html</x:v>
      </x:c>
    </x:row>
    <x:row r="18">
      <x:c r="A18" s="190" t="str">
        <x:f>IF(OR('PROJECT INFO'!$A$52&lt;0.7,V18&lt;&gt;"Eligible"),"",COUNTIF($U$12:$U$25,"&gt;"&amp;U18)+COUNTIF($U$12:U18,U18))</x:f>
      </x:c>
      <x:c r="B18" s="190" t="str">
        <x:f>'PACKAGING DATABASE'!B17</x:f>
        <x:v>VCI bag + cushioned carton</x:v>
      </x:c>
      <x:c r="C18" s="190" t="str">
        <x:f>IF('PROJECT INFO'!$B$17="","Not set",IF('PROJECT INFO'!$B$17="Parcel / courier",S18,IF(OR('PROJECT INFO'!$B$17="LTL / groupage",'PROJECT INFO'!$B$17="FTL truck",'PROJECT INFO'!$B$17="Rail",'PROJECT INFO'!$B$17="Customer pickup"),T18,IF('PROJECT INFO'!$B$17="Air freight",'PACKAGING DATABASE'!F17,IF(OR('PROJECT INFO'!$B$17="Ocean LCL",'PROJECT INFO'!$B$17="Ocean FCL"),'PACKAGING DATABASE'!G17,"Limited")))))</x:f>
        <x:v>Not set</x:v>
      </x:c>
      <x:c r="D18" s="190" t="str">
        <x:f>'PACKAGING DATABASE'!I17</x:f>
        <x:v>Yes</x:v>
      </x:c>
      <x:c r="E18" s="190" t="str">
        <x:f>'PACKAGING DATABASE'!J17</x:f>
        <x:v>Yes</x:v>
      </x:c>
      <x:c r="F18" s="190" t="str">
        <x:f>'PACKAGING DATABASE'!K17</x:f>
        <x:v>No</x:v>
      </x:c>
      <x:c r="G18" s="190" t="str">
        <x:f>'PACKAGING DATABASE'!H17</x:f>
        <x:v>No</x:v>
      </x:c>
      <x:c r="H18" s="190" t="n">
        <x:f>'PACKAGING DATABASE'!L17</x:f>
        <x:v>30</x:v>
      </x:c>
      <x:c r="I18" s="192" t="n">
        <x:f>'PACKAGING DATABASE'!M17</x:f>
        <x:v>4</x:v>
      </x:c>
      <x:c r="J18" s="192" t="n">
        <x:f>'PACKAGING DATABASE'!N17</x:f>
        <x:v>4</x:v>
      </x:c>
      <x:c r="K18" s="192" t="n">
        <x:f>'PACKAGING DATABASE'!O17</x:f>
        <x:v>5</x:v>
      </x:c>
      <x:c r="L18" s="192" t="n">
        <x:f>'PACKAGING DATABASE'!P17</x:f>
        <x:v>3</x:v>
      </x:c>
      <x:c r="M18" s="192" t="n">
        <x:f>'PACKAGING DATABASE'!Q17</x:f>
        <x:v>4</x:v>
      </x:c>
      <x:c r="N18" s="192" t="n">
        <x:f>'PACKAGING DATABASE'!R17</x:f>
        <x:v>3</x:v>
      </x:c>
      <x:c r="O18" s="192" t="n">
        <x:f>'PACKAGING DATABASE'!S17</x:f>
        <x:v>3</x:v>
      </x:c>
      <x:c r="P18" s="192" t="n">
        <x:f>'PACKAGING DATABASE'!T17</x:f>
        <x:v>3</x:v>
      </x:c>
      <x:c r="Q18" s="192" t="n">
        <x:f>'PACKAGING DATABASE'!U17</x:f>
        <x:v>3</x:v>
      </x:c>
      <x:c r="R18" s="192" t="n">
        <x:f>'PACKAGING DATABASE'!V17</x:f>
        <x:v>1</x:v>
      </x:c>
      <x:c r="S18" s="192" t="str">
        <x:f>'PACKAGING DATABASE'!D17</x:f>
        <x:v>Yes</x:v>
      </x:c>
      <x:c r="T18" s="192" t="str">
        <x:f>'PACKAGING DATABASE'!E17</x:f>
        <x:v>Yes</x:v>
      </x:c>
      <x:c r="U18" s="204" t="n">
        <x:f>IF('PROJECT INFO'!$A$52&lt;0.7,0,IF(V18="Filtered",0,IF(SUM('PROJECT INFO'!$D$39:$D$48)=0,0,(IF(I18&gt;='PROJECT INFO'!$C$39,'PROJECT INFO'!$D$39,'PROJECT INFO'!$D$39*I18/'PROJECT INFO'!$C$39)+IF(J18&gt;='PROJECT INFO'!$C$40,'PROJECT INFO'!$D$40,'PROJECT INFO'!$D$40*J18/'PROJECT INFO'!$C$40)+IF(K18&gt;='PROJECT INFO'!$C$41,'PROJECT INFO'!$D$41,'PROJECT INFO'!$D$41*K18/'PROJECT INFO'!$C$41)+IF(L18&gt;='PROJECT INFO'!$C$42,'PROJECT INFO'!$D$42,'PROJECT INFO'!$D$42*L18/'PROJECT INFO'!$C$42)+IF(M18&gt;='PROJECT INFO'!$C$43,'PROJECT INFO'!$D$43,'PROJECT INFO'!$D$43*M18/'PROJECT INFO'!$C$43)+IF(N18&gt;='PROJECT INFO'!$C$44,'PROJECT INFO'!$D$44,'PROJECT INFO'!$D$44*N18/'PROJECT INFO'!$C$44)+IF(O18&gt;='PROJECT INFO'!$C$45,'PROJECT INFO'!$D$45,'PROJECT INFO'!$D$45*O18/'PROJECT INFO'!$C$45)+IF(P18&gt;='PROJECT INFO'!$C$46,'PROJECT INFO'!$D$46,'PROJECT INFO'!$D$46*P18/'PROJECT INFO'!$C$46)+IF(Q18&gt;='PROJECT INFO'!$C$47,'PROJECT INFO'!$D$47,'PROJECT INFO'!$D$47*Q18/'PROJECT INFO'!$C$47)+IF(R18&gt;='PROJECT INFO'!$C$48,'PROJECT INFO'!$D$48,'PROJECT INFO'!$D$48*R18/'PROJECT INFO'!$C$48))/SUM('PROJECT INFO'!$D$39:$D$48))))</x:f>
        <x:v>0</x:v>
      </x:c>
      <x:c r="V18" s="194" t="str">
        <x:f>IF('PROJECT INFO'!$A$52&lt;0.7,"Not evaluated",IF(OR(C18="No",AND('PROJECT INFO'!$B$29="Yes",D18&lt;&gt;"Yes"),AND('PROJECT INFO'!$G$28="Yes",E18&lt;&gt;"Yes"),AND('PROJECT INFO'!$G$22="No",F18="Yes"),AND('PROJECT INFO'!$B$23="Yes",G18&lt;&gt;"Yes"),AND('PROJECT INFO'!$B$32&lt;&gt;"",H18&gt;'PROJECT INFO'!$B$32)),"Filtered","Eligible"))</x:f>
        <x:v>Not evaluated</x:v>
      </x:c>
      <x:c r="W18" s="194" t="str">
        <x:f>IF('PROJECT INFO'!$A$52&lt;0.7,"Complete requirements",IF(V18="Filtered","Excluded by hard filter",IF(U18&gt;=0.9,"Strong candidate",IF(U18&gt;=0.8,"Good candidate",IF(U18&gt;=0.7,"Review trade-offs","Low fit")))))</x:f>
        <x:v>Complete requirements</x:v>
      </x:c>
      <x:c r="X18" s="194" t="str">
        <x:f>'PACKAGING DATABASE'!W17</x:f>
        <x:v>Clean dry part, VCI bag, pads / dividers, carton</x:v>
      </x:c>
      <x:c r="Y18" s="194" t="str">
        <x:f>'PACKAGING DATABASE'!Y17</x:f>
        <x:v>Confirm VCI chemistry, enclosed volume, seal integrity and mixed-metal compatibility.</x:v>
      </x:c>
      <x:c r="Z18" s="194" t="str">
        <x:f>'PACKAGING DATABASE'!Z17</x:f>
        <x:v>Seal check, corrosion exposure, drop / vibration</x:v>
      </x:c>
      <x:c r="AA18" s="194" t="str">
        <x:f>'PACKAGING DATABASE'!AA17</x:f>
        <x:v>ASTM D6198; supplier VCI specification</x:v>
      </x:c>
      <x:c r="AB18" s="194" t="str">
        <x:f>'PACKAGING DATABASE'!AB17</x:f>
        <x:v>https://store.astm.org/d6198-18.html</x:v>
      </x:c>
    </x:row>
    <x:row r="19">
      <x:c r="A19" s="190" t="str">
        <x:f>IF(OR('PROJECT INFO'!$A$52&lt;0.7,V19&lt;&gt;"Eligible"),"",COUNTIF($U$12:$U$25,"&gt;"&amp;U19)+COUNTIF($U$12:U19,U19))</x:f>
      </x:c>
      <x:c r="B19" s="190" t="str">
        <x:f>'PACKAGING DATABASE'!B18</x:f>
        <x:v>Barrier bag + desiccant + case</x:v>
      </x:c>
      <x:c r="C19" s="190" t="str">
        <x:f>IF('PROJECT INFO'!$B$17="","Not set",IF('PROJECT INFO'!$B$17="Parcel / courier",S19,IF(OR('PROJECT INFO'!$B$17="LTL / groupage",'PROJECT INFO'!$B$17="FTL truck",'PROJECT INFO'!$B$17="Rail",'PROJECT INFO'!$B$17="Customer pickup"),T19,IF('PROJECT INFO'!$B$17="Air freight",'PACKAGING DATABASE'!F18,IF(OR('PROJECT INFO'!$B$17="Ocean LCL",'PROJECT INFO'!$B$17="Ocean FCL"),'PACKAGING DATABASE'!G18,"Limited")))))</x:f>
        <x:v>Not set</x:v>
      </x:c>
      <x:c r="D19" s="190" t="str">
        <x:f>'PACKAGING DATABASE'!I18</x:f>
        <x:v>Yes</x:v>
      </x:c>
      <x:c r="E19" s="190" t="str">
        <x:f>'PACKAGING DATABASE'!J18</x:f>
        <x:v>Yes</x:v>
      </x:c>
      <x:c r="F19" s="190" t="str">
        <x:f>'PACKAGING DATABASE'!K18</x:f>
        <x:v>No</x:v>
      </x:c>
      <x:c r="G19" s="190" t="str">
        <x:f>'PACKAGING DATABASE'!H18</x:f>
        <x:v>No</x:v>
      </x:c>
      <x:c r="H19" s="190" t="n">
        <x:f>'PACKAGING DATABASE'!L18</x:f>
        <x:v>250</x:v>
      </x:c>
      <x:c r="I19" s="192" t="n">
        <x:f>'PACKAGING DATABASE'!M18</x:f>
        <x:v>5</x:v>
      </x:c>
      <x:c r="J19" s="192" t="n">
        <x:f>'PACKAGING DATABASE'!N18</x:f>
        <x:v>4</x:v>
      </x:c>
      <x:c r="K19" s="192" t="n">
        <x:f>'PACKAGING DATABASE'!O18</x:f>
        <x:v>5</x:v>
      </x:c>
      <x:c r="L19" s="192" t="n">
        <x:f>'PACKAGING DATABASE'!P18</x:f>
        <x:v>5</x:v>
      </x:c>
      <x:c r="M19" s="192" t="n">
        <x:f>'PACKAGING DATABASE'!Q18</x:f>
        <x:v>4</x:v>
      </x:c>
      <x:c r="N19" s="192" t="n">
        <x:f>'PACKAGING DATABASE'!R18</x:f>
        <x:v>2</x:v>
      </x:c>
      <x:c r="O19" s="192" t="n">
        <x:f>'PACKAGING DATABASE'!S18</x:f>
        <x:v>2</x:v>
      </x:c>
      <x:c r="P19" s="192" t="n">
        <x:f>'PACKAGING DATABASE'!T18</x:f>
        <x:v>1</x:v>
      </x:c>
      <x:c r="Q19" s="192" t="n">
        <x:f>'PACKAGING DATABASE'!U18</x:f>
        <x:v>2</x:v>
      </x:c>
      <x:c r="R19" s="192" t="n">
        <x:f>'PACKAGING DATABASE'!V18</x:f>
        <x:v>1</x:v>
      </x:c>
      <x:c r="S19" s="192" t="str">
        <x:f>'PACKAGING DATABASE'!D18</x:f>
        <x:v>Limited</x:v>
      </x:c>
      <x:c r="T19" s="192" t="str">
        <x:f>'PACKAGING DATABASE'!E18</x:f>
        <x:v>Yes</x:v>
      </x:c>
      <x:c r="U19" s="204" t="n">
        <x:f>IF('PROJECT INFO'!$A$52&lt;0.7,0,IF(V19="Filtered",0,IF(SUM('PROJECT INFO'!$D$39:$D$48)=0,0,(IF(I19&gt;='PROJECT INFO'!$C$39,'PROJECT INFO'!$D$39,'PROJECT INFO'!$D$39*I19/'PROJECT INFO'!$C$39)+IF(J19&gt;='PROJECT INFO'!$C$40,'PROJECT INFO'!$D$40,'PROJECT INFO'!$D$40*J19/'PROJECT INFO'!$C$40)+IF(K19&gt;='PROJECT INFO'!$C$41,'PROJECT INFO'!$D$41,'PROJECT INFO'!$D$41*K19/'PROJECT INFO'!$C$41)+IF(L19&gt;='PROJECT INFO'!$C$42,'PROJECT INFO'!$D$42,'PROJECT INFO'!$D$42*L19/'PROJECT INFO'!$C$42)+IF(M19&gt;='PROJECT INFO'!$C$43,'PROJECT INFO'!$D$43,'PROJECT INFO'!$D$43*M19/'PROJECT INFO'!$C$43)+IF(N19&gt;='PROJECT INFO'!$C$44,'PROJECT INFO'!$D$44,'PROJECT INFO'!$D$44*N19/'PROJECT INFO'!$C$44)+IF(O19&gt;='PROJECT INFO'!$C$45,'PROJECT INFO'!$D$45,'PROJECT INFO'!$D$45*O19/'PROJECT INFO'!$C$45)+IF(P19&gt;='PROJECT INFO'!$C$46,'PROJECT INFO'!$D$46,'PROJECT INFO'!$D$46*P19/'PROJECT INFO'!$C$46)+IF(Q19&gt;='PROJECT INFO'!$C$47,'PROJECT INFO'!$D$47,'PROJECT INFO'!$D$47*Q19/'PROJECT INFO'!$C$47)+IF(R19&gt;='PROJECT INFO'!$C$48,'PROJECT INFO'!$D$48,'PROJECT INFO'!$D$48*R19/'PROJECT INFO'!$C$48))/SUM('PROJECT INFO'!$D$39:$D$48))))</x:f>
        <x:v>0</x:v>
      </x:c>
      <x:c r="V19" s="194" t="str">
        <x:f>IF('PROJECT INFO'!$A$52&lt;0.7,"Not evaluated",IF(OR(C19="No",AND('PROJECT INFO'!$B$29="Yes",D19&lt;&gt;"Yes"),AND('PROJECT INFO'!$G$28="Yes",E19&lt;&gt;"Yes"),AND('PROJECT INFO'!$G$22="No",F19="Yes"),AND('PROJECT INFO'!$B$23="Yes",G19&lt;&gt;"Yes"),AND('PROJECT INFO'!$B$32&lt;&gt;"",H19&gt;'PROJECT INFO'!$B$32)),"Filtered","Eligible"))</x:f>
        <x:v>Not evaluated</x:v>
      </x:c>
      <x:c r="W19" s="194" t="str">
        <x:f>IF('PROJECT INFO'!$A$52&lt;0.7,"Complete requirements",IF(V19="Filtered","Excluded by hard filter",IF(U19&gt;=0.9,"Strong candidate",IF(U19&gt;=0.8,"Good candidate",IF(U19&gt;=0.7,"Review trade-offs","Low fit")))))</x:f>
        <x:v>Complete requirements</x:v>
      </x:c>
      <x:c r="X19" s="194" t="str">
        <x:f>'PACKAGING DATABASE'!W18</x:f>
        <x:v>Barrier bag, desiccant, humidity indicator, cushioning, case</x:v>
      </x:c>
      <x:c r="Y19" s="194" t="str">
        <x:f>'PACKAGING DATABASE'!Y18</x:f>
        <x:v>Engineer barrier WVTR, desiccant quantity, seals and puncture protection.</x:v>
      </x:c>
      <x:c r="Z19" s="194" t="str">
        <x:f>'PACKAGING DATABASE'!Z18</x:f>
        <x:v>Seal / leak check, humidity plan, transport test</x:v>
      </x:c>
      <x:c r="AA19" s="194" t="str">
        <x:f>'PACKAGING DATABASE'!AA18</x:f>
        <x:v>ASTM D4169; customer preservation spec</x:v>
      </x:c>
      <x:c r="AB19" s="194" t="str">
        <x:f>'PACKAGING DATABASE'!AB18</x:f>
        <x:v>https://www.astm.org/d4169-22.html</x:v>
      </x:c>
    </x:row>
    <x:row r="20">
      <x:c r="A20" s="190" t="str">
        <x:f>IF(OR('PROJECT INFO'!$A$52&lt;0.7,V20&lt;&gt;"Eligible"),"",COUNTIF($U$12:$U$25,"&gt;"&amp;U20)+COUNTIF($U$12:U20,U20))</x:f>
      </x:c>
      <x:c r="B20" s="190" t="str">
        <x:f>'PACKAGING DATABASE'!B19</x:f>
        <x:v>Double-wall cartons on pallet</x:v>
      </x:c>
      <x:c r="C20" s="190" t="str">
        <x:f>IF('PROJECT INFO'!$B$17="","Not set",IF('PROJECT INFO'!$B$17="Parcel / courier",S20,IF(OR('PROJECT INFO'!$B$17="LTL / groupage",'PROJECT INFO'!$B$17="FTL truck",'PROJECT INFO'!$B$17="Rail",'PROJECT INFO'!$B$17="Customer pickup"),T20,IF('PROJECT INFO'!$B$17="Air freight",'PACKAGING DATABASE'!F19,IF(OR('PROJECT INFO'!$B$17="Ocean LCL",'PROJECT INFO'!$B$17="Ocean FCL"),'PACKAGING DATABASE'!G19,"Limited")))))</x:f>
        <x:v>Not set</x:v>
      </x:c>
      <x:c r="D20" s="190" t="str">
        <x:f>'PACKAGING DATABASE'!I19</x:f>
        <x:v>Optional</x:v>
      </x:c>
      <x:c r="E20" s="190" t="str">
        <x:f>'PACKAGING DATABASE'!J19</x:f>
        <x:v>Optional</x:v>
      </x:c>
      <x:c r="F20" s="190" t="str">
        <x:f>'PACKAGING DATABASE'!K19</x:f>
        <x:v>No</x:v>
      </x:c>
      <x:c r="G20" s="190" t="str">
        <x:f>'PACKAGING DATABASE'!H19</x:f>
        <x:v>No</x:v>
      </x:c>
      <x:c r="H20" s="190" t="n">
        <x:f>'PACKAGING DATABASE'!L19</x:f>
        <x:v>500</x:v>
      </x:c>
      <x:c r="I20" s="192" t="n">
        <x:f>'PACKAGING DATABASE'!M19</x:f>
        <x:v>3</x:v>
      </x:c>
      <x:c r="J20" s="192" t="n">
        <x:f>'PACKAGING DATABASE'!N19</x:f>
        <x:v>3</x:v>
      </x:c>
      <x:c r="K20" s="192" t="n">
        <x:f>'PACKAGING DATABASE'!O19</x:f>
        <x:v>2</x:v>
      </x:c>
      <x:c r="L20" s="192" t="n">
        <x:f>'PACKAGING DATABASE'!P19</x:f>
        <x:v>4</x:v>
      </x:c>
      <x:c r="M20" s="192" t="n">
        <x:f>'PACKAGING DATABASE'!Q19</x:f>
        <x:v>4</x:v>
      </x:c>
      <x:c r="N20" s="192" t="n">
        <x:f>'PACKAGING DATABASE'!R19</x:f>
        <x:v>4</x:v>
      </x:c>
      <x:c r="O20" s="192" t="n">
        <x:f>'PACKAGING DATABASE'!S19</x:f>
        <x:v>3</x:v>
      </x:c>
      <x:c r="P20" s="192" t="n">
        <x:f>'PACKAGING DATABASE'!T19</x:f>
        <x:v>4</x:v>
      </x:c>
      <x:c r="Q20" s="192" t="n">
        <x:f>'PACKAGING DATABASE'!U19</x:f>
        <x:v>4</x:v>
      </x:c>
      <x:c r="R20" s="192" t="n">
        <x:f>'PACKAGING DATABASE'!V19</x:f>
        <x:v>2</x:v>
      </x:c>
      <x:c r="S20" s="192" t="str">
        <x:f>'PACKAGING DATABASE'!D19</x:f>
        <x:v>No</x:v>
      </x:c>
      <x:c r="T20" s="192" t="str">
        <x:f>'PACKAGING DATABASE'!E19</x:f>
        <x:v>Yes</x:v>
      </x:c>
      <x:c r="U20" s="204" t="n">
        <x:f>IF('PROJECT INFO'!$A$52&lt;0.7,0,IF(V20="Filtered",0,IF(SUM('PROJECT INFO'!$D$39:$D$48)=0,0,(IF(I20&gt;='PROJECT INFO'!$C$39,'PROJECT INFO'!$D$39,'PROJECT INFO'!$D$39*I20/'PROJECT INFO'!$C$39)+IF(J20&gt;='PROJECT INFO'!$C$40,'PROJECT INFO'!$D$40,'PROJECT INFO'!$D$40*J20/'PROJECT INFO'!$C$40)+IF(K20&gt;='PROJECT INFO'!$C$41,'PROJECT INFO'!$D$41,'PROJECT INFO'!$D$41*K20/'PROJECT INFO'!$C$41)+IF(L20&gt;='PROJECT INFO'!$C$42,'PROJECT INFO'!$D$42,'PROJECT INFO'!$D$42*L20/'PROJECT INFO'!$C$42)+IF(M20&gt;='PROJECT INFO'!$C$43,'PROJECT INFO'!$D$43,'PROJECT INFO'!$D$43*M20/'PROJECT INFO'!$C$43)+IF(N20&gt;='PROJECT INFO'!$C$44,'PROJECT INFO'!$D$44,'PROJECT INFO'!$D$44*N20/'PROJECT INFO'!$C$44)+IF(O20&gt;='PROJECT INFO'!$C$45,'PROJECT INFO'!$D$45,'PROJECT INFO'!$D$45*O20/'PROJECT INFO'!$C$45)+IF(P20&gt;='PROJECT INFO'!$C$46,'PROJECT INFO'!$D$46,'PROJECT INFO'!$D$46*P20/'PROJECT INFO'!$C$46)+IF(Q20&gt;='PROJECT INFO'!$C$47,'PROJECT INFO'!$D$47,'PROJECT INFO'!$D$47*Q20/'PROJECT INFO'!$C$47)+IF(R20&gt;='PROJECT INFO'!$C$48,'PROJECT INFO'!$D$48,'PROJECT INFO'!$D$48*R20/'PROJECT INFO'!$C$48))/SUM('PROJECT INFO'!$D$39:$D$48))))</x:f>
        <x:v>0</x:v>
      </x:c>
      <x:c r="V20" s="194" t="str">
        <x:f>IF('PROJECT INFO'!$A$52&lt;0.7,"Not evaluated",IF(OR(C20="No",AND('PROJECT INFO'!$B$29="Yes",D20&lt;&gt;"Yes"),AND('PROJECT INFO'!$G$28="Yes",E20&lt;&gt;"Yes"),AND('PROJECT INFO'!$G$22="No",F20="Yes"),AND('PROJECT INFO'!$B$23="Yes",G20&lt;&gt;"Yes"),AND('PROJECT INFO'!$B$32&lt;&gt;"",H20&gt;'PROJECT INFO'!$B$32)),"Filtered","Eligible"))</x:f>
        <x:v>Not evaluated</x:v>
      </x:c>
      <x:c r="W20" s="194" t="str">
        <x:f>IF('PROJECT INFO'!$A$52&lt;0.7,"Complete requirements",IF(V20="Filtered","Excluded by hard filter",IF(U20&gt;=0.9,"Strong candidate",IF(U20&gt;=0.8,"Good candidate",IF(U20&gt;=0.7,"Review trade-offs","Low fit")))))</x:f>
        <x:v>Complete requirements</x:v>
      </x:c>
      <x:c r="X20" s="194" t="str">
        <x:f>'PACKAGING DATABASE'!W19</x:f>
        <x:v>Cartons, edge boards, pallet, stretch wrap, straps</x:v>
      </x:c>
      <x:c r="Y20" s="194" t="str">
        <x:f>'PACKAGING DATABASE'!Y19</x:f>
        <x:v>Control compression, overhang, stack height and load containment.</x:v>
      </x:c>
      <x:c r="Z20" s="194" t="str">
        <x:f>'PACKAGING DATABASE'!Z19</x:f>
        <x:v>Compression, vibration, handling and stability</x:v>
      </x:c>
      <x:c r="AA20" s="194" t="str">
        <x:f>'PACKAGING DATABASE'!AA19</x:f>
        <x:v>ISO 3394; ASTM D4169; ISO 8611</x:v>
      </x:c>
      <x:c r="AB20" s="194" t="str">
        <x:f>'PACKAGING DATABASE'!AB19</x:f>
        <x:v>https://www.iso.org/obp/ui/</x:v>
      </x:c>
    </x:row>
    <x:row r="21">
      <x:c r="A21" s="190" t="str">
        <x:f>IF(OR('PROJECT INFO'!$A$52&lt;0.7,V21&lt;&gt;"Eligible"),"",COUNTIF($U$12:$U$25,"&gt;"&amp;U21)+COUNTIF($U$12:U21,U21))</x:f>
      </x:c>
      <x:c r="B21" s="190" t="str">
        <x:f>'PACKAGING DATABASE'!B20</x:f>
        <x:v>Plywood case on skid</x:v>
      </x:c>
      <x:c r="C21" s="190" t="str">
        <x:f>IF('PROJECT INFO'!$B$17="","Not set",IF('PROJECT INFO'!$B$17="Parcel / courier",S21,IF(OR('PROJECT INFO'!$B$17="LTL / groupage",'PROJECT INFO'!$B$17="FTL truck",'PROJECT INFO'!$B$17="Rail",'PROJECT INFO'!$B$17="Customer pickup"),T21,IF('PROJECT INFO'!$B$17="Air freight",'PACKAGING DATABASE'!F20,IF(OR('PROJECT INFO'!$B$17="Ocean LCL",'PROJECT INFO'!$B$17="Ocean FCL"),'PACKAGING DATABASE'!G20,"Limited")))))</x:f>
        <x:v>Not set</x:v>
      </x:c>
      <x:c r="D21" s="190" t="str">
        <x:f>'PACKAGING DATABASE'!I20</x:f>
        <x:v>Yes</x:v>
      </x:c>
      <x:c r="E21" s="190" t="str">
        <x:f>'PACKAGING DATABASE'!J20</x:f>
        <x:v>Yes</x:v>
      </x:c>
      <x:c r="F21" s="190" t="str">
        <x:f>'PACKAGING DATABASE'!K20</x:f>
        <x:v>Limited</x:v>
      </x:c>
      <x:c r="G21" s="190" t="str">
        <x:f>'PACKAGING DATABASE'!H20</x:f>
        <x:v>Limited</x:v>
      </x:c>
      <x:c r="H21" s="190" t="n">
        <x:f>'PACKAGING DATABASE'!L20</x:f>
        <x:v>1000</x:v>
      </x:c>
      <x:c r="I21" s="192" t="n">
        <x:f>'PACKAGING DATABASE'!M20</x:f>
        <x:v>5</x:v>
      </x:c>
      <x:c r="J21" s="192" t="n">
        <x:f>'PACKAGING DATABASE'!N20</x:f>
        <x:v>5</x:v>
      </x:c>
      <x:c r="K21" s="192" t="n">
        <x:f>'PACKAGING DATABASE'!O20</x:f>
        <x:v>4</x:v>
      </x:c>
      <x:c r="L21" s="192" t="n">
        <x:f>'PACKAGING DATABASE'!P20</x:f>
        <x:v>5</x:v>
      </x:c>
      <x:c r="M21" s="192" t="n">
        <x:f>'PACKAGING DATABASE'!Q20</x:f>
        <x:v>5</x:v>
      </x:c>
      <x:c r="N21" s="192" t="n">
        <x:f>'PACKAGING DATABASE'!R20</x:f>
        <x:v>2</x:v>
      </x:c>
      <x:c r="O21" s="192" t="n">
        <x:f>'PACKAGING DATABASE'!S20</x:f>
        <x:v>2</x:v>
      </x:c>
      <x:c r="P21" s="192" t="n">
        <x:f>'PACKAGING DATABASE'!T20</x:f>
        <x:v>2</x:v>
      </x:c>
      <x:c r="Q21" s="192" t="n">
        <x:f>'PACKAGING DATABASE'!U20</x:f>
        <x:v>3</x:v>
      </x:c>
      <x:c r="R21" s="192" t="n">
        <x:f>'PACKAGING DATABASE'!V20</x:f>
        <x:v>3</x:v>
      </x:c>
      <x:c r="S21" s="192" t="str">
        <x:f>'PACKAGING DATABASE'!D20</x:f>
        <x:v>No</x:v>
      </x:c>
      <x:c r="T21" s="192" t="str">
        <x:f>'PACKAGING DATABASE'!E20</x:f>
        <x:v>Yes</x:v>
      </x:c>
      <x:c r="U21" s="204" t="n">
        <x:f>IF('PROJECT INFO'!$A$52&lt;0.7,0,IF(V21="Filtered",0,IF(SUM('PROJECT INFO'!$D$39:$D$48)=0,0,(IF(I21&gt;='PROJECT INFO'!$C$39,'PROJECT INFO'!$D$39,'PROJECT INFO'!$D$39*I21/'PROJECT INFO'!$C$39)+IF(J21&gt;='PROJECT INFO'!$C$40,'PROJECT INFO'!$D$40,'PROJECT INFO'!$D$40*J21/'PROJECT INFO'!$C$40)+IF(K21&gt;='PROJECT INFO'!$C$41,'PROJECT INFO'!$D$41,'PROJECT INFO'!$D$41*K21/'PROJECT INFO'!$C$41)+IF(L21&gt;='PROJECT INFO'!$C$42,'PROJECT INFO'!$D$42,'PROJECT INFO'!$D$42*L21/'PROJECT INFO'!$C$42)+IF(M21&gt;='PROJECT INFO'!$C$43,'PROJECT INFO'!$D$43,'PROJECT INFO'!$D$43*M21/'PROJECT INFO'!$C$43)+IF(N21&gt;='PROJECT INFO'!$C$44,'PROJECT INFO'!$D$44,'PROJECT INFO'!$D$44*N21/'PROJECT INFO'!$C$44)+IF(O21&gt;='PROJECT INFO'!$C$45,'PROJECT INFO'!$D$45,'PROJECT INFO'!$D$45*O21/'PROJECT INFO'!$C$45)+IF(P21&gt;='PROJECT INFO'!$C$46,'PROJECT INFO'!$D$46,'PROJECT INFO'!$D$46*P21/'PROJECT INFO'!$C$46)+IF(Q21&gt;='PROJECT INFO'!$C$47,'PROJECT INFO'!$D$47,'PROJECT INFO'!$D$47*Q21/'PROJECT INFO'!$C$47)+IF(R21&gt;='PROJECT INFO'!$C$48,'PROJECT INFO'!$D$48,'PROJECT INFO'!$D$48*R21/'PROJECT INFO'!$C$48))/SUM('PROJECT INFO'!$D$39:$D$48))))</x:f>
        <x:v>0</x:v>
      </x:c>
      <x:c r="V21" s="194" t="str">
        <x:f>IF('PROJECT INFO'!$A$52&lt;0.7,"Not evaluated",IF(OR(C21="No",AND('PROJECT INFO'!$B$29="Yes",D21&lt;&gt;"Yes"),AND('PROJECT INFO'!$G$28="Yes",E21&lt;&gt;"Yes"),AND('PROJECT INFO'!$G$22="No",F21="Yes"),AND('PROJECT INFO'!$B$23="Yes",G21&lt;&gt;"Yes"),AND('PROJECT INFO'!$B$32&lt;&gt;"",H21&gt;'PROJECT INFO'!$B$32)),"Filtered","Eligible"))</x:f>
        <x:v>Not evaluated</x:v>
      </x:c>
      <x:c r="W21" s="194" t="str">
        <x:f>IF('PROJECT INFO'!$A$52&lt;0.7,"Complete requirements",IF(V21="Filtered","Excluded by hard filter",IF(U21&gt;=0.9,"Strong candidate",IF(U21&gt;=0.8,"Good candidate",IF(U21&gt;=0.7,"Review trade-offs","Low fit")))))</x:f>
        <x:v>Complete requirements</x:v>
      </x:c>
      <x:c r="X21" s="194" t="str">
        <x:f>'PACKAGING DATABASE'!W20</x:f>
        <x:v>Plywood case, skid, blocking, barrier / VCI, straps / screws</x:v>
      </x:c>
      <x:c r="Y21" s="194" t="str">
        <x:f>'PACKAGING DATABASE'!Y20</x:f>
        <x:v>Engineer base load paths, blocking, fork access and wood compliance.</x:v>
      </x:c>
      <x:c r="Z21" s="194" t="str">
        <x:f>'PACKAGING DATABASE'!Z20</x:f>
        <x:v>Rough handling, compression, moisture and route trial</x:v>
      </x:c>
      <x:c r="AA21" s="194" t="str">
        <x:f>'PACKAGING DATABASE'!AA20</x:f>
        <x:v>ASTM D4169; ISPM 15 where raw wood is present</x:v>
      </x:c>
      <x:c r="AB21" s="194" t="str">
        <x:f>'PACKAGING DATABASE'!AB20</x:f>
        <x:v>https://www.ippc.int/en/core-activities/standards-setting/ispms/</x:v>
      </x:c>
    </x:row>
    <x:row r="22">
      <x:c r="A22" s="190" t="str">
        <x:f>IF(OR('PROJECT INFO'!$A$52&lt;0.7,V22&lt;&gt;"Eligible"),"",COUNTIF($U$12:$U$25,"&gt;"&amp;U22)+COUNTIF($U$12:U22,U22))</x:f>
      </x:c>
      <x:c r="B22" s="190" t="str">
        <x:f>'PACKAGING DATABASE'!B21</x:f>
        <x:v>ISPM 15 solid-wood crate</x:v>
      </x:c>
      <x:c r="C22" s="190" t="str">
        <x:f>IF('PROJECT INFO'!$B$17="","Not set",IF('PROJECT INFO'!$B$17="Parcel / courier",S22,IF(OR('PROJECT INFO'!$B$17="LTL / groupage",'PROJECT INFO'!$B$17="FTL truck",'PROJECT INFO'!$B$17="Rail",'PROJECT INFO'!$B$17="Customer pickup"),T22,IF('PROJECT INFO'!$B$17="Air freight",'PACKAGING DATABASE'!F21,IF(OR('PROJECT INFO'!$B$17="Ocean LCL",'PROJECT INFO'!$B$17="Ocean FCL"),'PACKAGING DATABASE'!G21,"Limited")))))</x:f>
        <x:v>Not set</x:v>
      </x:c>
      <x:c r="D22" s="190" t="str">
        <x:f>'PACKAGING DATABASE'!I21</x:f>
        <x:v>Yes</x:v>
      </x:c>
      <x:c r="E22" s="190" t="str">
        <x:f>'PACKAGING DATABASE'!J21</x:f>
        <x:v>Yes</x:v>
      </x:c>
      <x:c r="F22" s="190" t="str">
        <x:f>'PACKAGING DATABASE'!K21</x:f>
        <x:v>Yes</x:v>
      </x:c>
      <x:c r="G22" s="190" t="str">
        <x:f>'PACKAGING DATABASE'!H21</x:f>
        <x:v>Limited</x:v>
      </x:c>
      <x:c r="H22" s="190" t="n">
        <x:f>'PACKAGING DATABASE'!L21</x:f>
        <x:v>3000</x:v>
      </x:c>
      <x:c r="I22" s="192" t="n">
        <x:f>'PACKAGING DATABASE'!M21</x:f>
        <x:v>4</x:v>
      </x:c>
      <x:c r="J22" s="192" t="n">
        <x:f>'PACKAGING DATABASE'!N21</x:f>
        <x:v>5</x:v>
      </x:c>
      <x:c r="K22" s="192" t="n">
        <x:f>'PACKAGING DATABASE'!O21</x:f>
        <x:v>4</x:v>
      </x:c>
      <x:c r="L22" s="192" t="n">
        <x:f>'PACKAGING DATABASE'!P21</x:f>
        <x:v>5</x:v>
      </x:c>
      <x:c r="M22" s="192" t="n">
        <x:f>'PACKAGING DATABASE'!Q21</x:f>
        <x:v>5</x:v>
      </x:c>
      <x:c r="N22" s="192" t="n">
        <x:f>'PACKAGING DATABASE'!R21</x:f>
        <x:v>2</x:v>
      </x:c>
      <x:c r="O22" s="192" t="n">
        <x:f>'PACKAGING DATABASE'!S21</x:f>
        <x:v>1</x:v>
      </x:c>
      <x:c r="P22" s="192" t="n">
        <x:f>'PACKAGING DATABASE'!T21</x:f>
        <x:v>2</x:v>
      </x:c>
      <x:c r="Q22" s="192" t="n">
        <x:f>'PACKAGING DATABASE'!U21</x:f>
        <x:v>2</x:v>
      </x:c>
      <x:c r="R22" s="192" t="n">
        <x:f>'PACKAGING DATABASE'!V21</x:f>
        <x:v>3</x:v>
      </x:c>
      <x:c r="S22" s="192" t="str">
        <x:f>'PACKAGING DATABASE'!D21</x:f>
        <x:v>No</x:v>
      </x:c>
      <x:c r="T22" s="192" t="str">
        <x:f>'PACKAGING DATABASE'!E21</x:f>
        <x:v>Yes</x:v>
      </x:c>
      <x:c r="U22" s="204" t="n">
        <x:f>IF('PROJECT INFO'!$A$52&lt;0.7,0,IF(V22="Filtered",0,IF(SUM('PROJECT INFO'!$D$39:$D$48)=0,0,(IF(I22&gt;='PROJECT INFO'!$C$39,'PROJECT INFO'!$D$39,'PROJECT INFO'!$D$39*I22/'PROJECT INFO'!$C$39)+IF(J22&gt;='PROJECT INFO'!$C$40,'PROJECT INFO'!$D$40,'PROJECT INFO'!$D$40*J22/'PROJECT INFO'!$C$40)+IF(K22&gt;='PROJECT INFO'!$C$41,'PROJECT INFO'!$D$41,'PROJECT INFO'!$D$41*K22/'PROJECT INFO'!$C$41)+IF(L22&gt;='PROJECT INFO'!$C$42,'PROJECT INFO'!$D$42,'PROJECT INFO'!$D$42*L22/'PROJECT INFO'!$C$42)+IF(M22&gt;='PROJECT INFO'!$C$43,'PROJECT INFO'!$D$43,'PROJECT INFO'!$D$43*M22/'PROJECT INFO'!$C$43)+IF(N22&gt;='PROJECT INFO'!$C$44,'PROJECT INFO'!$D$44,'PROJECT INFO'!$D$44*N22/'PROJECT INFO'!$C$44)+IF(O22&gt;='PROJECT INFO'!$C$45,'PROJECT INFO'!$D$45,'PROJECT INFO'!$D$45*O22/'PROJECT INFO'!$C$45)+IF(P22&gt;='PROJECT INFO'!$C$46,'PROJECT INFO'!$D$46,'PROJECT INFO'!$D$46*P22/'PROJECT INFO'!$C$46)+IF(Q22&gt;='PROJECT INFO'!$C$47,'PROJECT INFO'!$D$47,'PROJECT INFO'!$D$47*Q22/'PROJECT INFO'!$C$47)+IF(R22&gt;='PROJECT INFO'!$C$48,'PROJECT INFO'!$D$48,'PROJECT INFO'!$D$48*R22/'PROJECT INFO'!$C$48))/SUM('PROJECT INFO'!$D$39:$D$48))))</x:f>
        <x:v>0</x:v>
      </x:c>
      <x:c r="V22" s="194" t="str">
        <x:f>IF('PROJECT INFO'!$A$52&lt;0.7,"Not evaluated",IF(OR(C22="No",AND('PROJECT INFO'!$B$29="Yes",D22&lt;&gt;"Yes"),AND('PROJECT INFO'!$G$28="Yes",E22&lt;&gt;"Yes"),AND('PROJECT INFO'!$G$22="No",F22="Yes"),AND('PROJECT INFO'!$B$23="Yes",G22&lt;&gt;"Yes"),AND('PROJECT INFO'!$B$32&lt;&gt;"",H22&gt;'PROJECT INFO'!$B$32)),"Filtered","Eligible"))</x:f>
        <x:v>Not evaluated</x:v>
      </x:c>
      <x:c r="W22" s="194" t="str">
        <x:f>IF('PROJECT INFO'!$A$52&lt;0.7,"Complete requirements",IF(V22="Filtered","Excluded by hard filter",IF(U22&gt;=0.9,"Strong candidate",IF(U22&gt;=0.8,"Good candidate",IF(U22&gt;=0.7,"Review trade-offs","Low fit")))))</x:f>
        <x:v>Complete requirements</x:v>
      </x:c>
      <x:c r="X22" s="194" t="str">
        <x:f>'PACKAGING DATABASE'!W21</x:f>
        <x:v>ISPM 15 wood, skid, blocking, barrier / VCI, bolts / straps</x:v>
      </x:c>
      <x:c r="Y22" s="194" t="str">
        <x:f>'PACKAGING DATABASE'!Y21</x:f>
        <x:v>Verify compliant wood and mark; engineer lifting, blocking and corrosion control.</x:v>
      </x:c>
      <x:c r="Z22" s="194" t="str">
        <x:f>'PACKAGING DATABASE'!Z21</x:f>
        <x:v>Mechanical handling, rough handling, vibration</x:v>
      </x:c>
      <x:c r="AA22" s="194" t="str">
        <x:f>'PACKAGING DATABASE'!AA21</x:f>
        <x:v>ISPM 15; ASTM D6179 / D4169</x:v>
      </x:c>
      <x:c r="AB22" s="194" t="str">
        <x:f>'PACKAGING DATABASE'!AB21</x:f>
        <x:v>https://www.ippc.int/en/core-activities/standards-setting/ispms/</x:v>
      </x:c>
    </x:row>
    <x:row r="23">
      <x:c r="A23" s="190" t="str">
        <x:f>IF(OR('PROJECT INFO'!$A$52&lt;0.7,V23&lt;&gt;"Eligible"),"",COUNTIF($U$12:$U$25,"&gt;"&amp;U23)+COUNTIF($U$12:U23,U23))</x:f>
      </x:c>
      <x:c r="B23" s="190" t="str">
        <x:f>'PACKAGING DATABASE'!B22</x:f>
        <x:v>Returnable steel rack</x:v>
      </x:c>
      <x:c r="C23" s="190" t="str">
        <x:f>IF('PROJECT INFO'!$B$17="","Not set",IF('PROJECT INFO'!$B$17="Parcel / courier",S23,IF(OR('PROJECT INFO'!$B$17="LTL / groupage",'PROJECT INFO'!$B$17="FTL truck",'PROJECT INFO'!$B$17="Rail",'PROJECT INFO'!$B$17="Customer pickup"),T23,IF('PROJECT INFO'!$B$17="Air freight",'PACKAGING DATABASE'!F22,IF(OR('PROJECT INFO'!$B$17="Ocean LCL",'PROJECT INFO'!$B$17="Ocean FCL"),'PACKAGING DATABASE'!G22,"Limited")))))</x:f>
        <x:v>Not set</x:v>
      </x:c>
      <x:c r="D23" s="190" t="str">
        <x:f>'PACKAGING DATABASE'!I22</x:f>
        <x:v>Yes</x:v>
      </x:c>
      <x:c r="E23" s="190" t="str">
        <x:f>'PACKAGING DATABASE'!J22</x:f>
        <x:v>Optional</x:v>
      </x:c>
      <x:c r="F23" s="190" t="str">
        <x:f>'PACKAGING DATABASE'!K22</x:f>
        <x:v>No</x:v>
      </x:c>
      <x:c r="G23" s="190" t="str">
        <x:f>'PACKAGING DATABASE'!H22</x:f>
        <x:v>Yes</x:v>
      </x:c>
      <x:c r="H23" s="190" t="n">
        <x:f>'PACKAGING DATABASE'!L22</x:f>
        <x:v>2000</x:v>
      </x:c>
      <x:c r="I23" s="192" t="n">
        <x:f>'PACKAGING DATABASE'!M22</x:f>
        <x:v>5</x:v>
      </x:c>
      <x:c r="J23" s="192" t="n">
        <x:f>'PACKAGING DATABASE'!N22</x:f>
        <x:v>5</x:v>
      </x:c>
      <x:c r="K23" s="192" t="n">
        <x:f>'PACKAGING DATABASE'!O22</x:f>
        <x:v>3</x:v>
      </x:c>
      <x:c r="L23" s="192" t="n">
        <x:f>'PACKAGING DATABASE'!P22</x:f>
        <x:v>5</x:v>
      </x:c>
      <x:c r="M23" s="192" t="n">
        <x:f>'PACKAGING DATABASE'!Q22</x:f>
        <x:v>5</x:v>
      </x:c>
      <x:c r="N23" s="192" t="n">
        <x:f>'PACKAGING DATABASE'!R22</x:f>
        <x:v>4</x:v>
      </x:c>
      <x:c r="O23" s="192" t="n">
        <x:f>'PACKAGING DATABASE'!S22</x:f>
        <x:v>1</x:v>
      </x:c>
      <x:c r="P23" s="192" t="n">
        <x:f>'PACKAGING DATABASE'!T22</x:f>
        <x:v>1</x:v>
      </x:c>
      <x:c r="Q23" s="192" t="n">
        <x:f>'PACKAGING DATABASE'!U22</x:f>
        <x:v>5</x:v>
      </x:c>
      <x:c r="R23" s="192" t="n">
        <x:f>'PACKAGING DATABASE'!V22</x:f>
        <x:v>5</x:v>
      </x:c>
      <x:c r="S23" s="192" t="str">
        <x:f>'PACKAGING DATABASE'!D22</x:f>
        <x:v>No</x:v>
      </x:c>
      <x:c r="T23" s="192" t="str">
        <x:f>'PACKAGING DATABASE'!E22</x:f>
        <x:v>Yes</x:v>
      </x:c>
      <x:c r="U23" s="204" t="n">
        <x:f>IF('PROJECT INFO'!$A$52&lt;0.7,0,IF(V23="Filtered",0,IF(SUM('PROJECT INFO'!$D$39:$D$48)=0,0,(IF(I23&gt;='PROJECT INFO'!$C$39,'PROJECT INFO'!$D$39,'PROJECT INFO'!$D$39*I23/'PROJECT INFO'!$C$39)+IF(J23&gt;='PROJECT INFO'!$C$40,'PROJECT INFO'!$D$40,'PROJECT INFO'!$D$40*J23/'PROJECT INFO'!$C$40)+IF(K23&gt;='PROJECT INFO'!$C$41,'PROJECT INFO'!$D$41,'PROJECT INFO'!$D$41*K23/'PROJECT INFO'!$C$41)+IF(L23&gt;='PROJECT INFO'!$C$42,'PROJECT INFO'!$D$42,'PROJECT INFO'!$D$42*L23/'PROJECT INFO'!$C$42)+IF(M23&gt;='PROJECT INFO'!$C$43,'PROJECT INFO'!$D$43,'PROJECT INFO'!$D$43*M23/'PROJECT INFO'!$C$43)+IF(N23&gt;='PROJECT INFO'!$C$44,'PROJECT INFO'!$D$44,'PROJECT INFO'!$D$44*N23/'PROJECT INFO'!$C$44)+IF(O23&gt;='PROJECT INFO'!$C$45,'PROJECT INFO'!$D$45,'PROJECT INFO'!$D$45*O23/'PROJECT INFO'!$C$45)+IF(P23&gt;='PROJECT INFO'!$C$46,'PROJECT INFO'!$D$46,'PROJECT INFO'!$D$46*P23/'PROJECT INFO'!$C$46)+IF(Q23&gt;='PROJECT INFO'!$C$47,'PROJECT INFO'!$D$47,'PROJECT INFO'!$D$47*Q23/'PROJECT INFO'!$C$47)+IF(R23&gt;='PROJECT INFO'!$C$48,'PROJECT INFO'!$D$48,'PROJECT INFO'!$D$48*R23/'PROJECT INFO'!$C$48))/SUM('PROJECT INFO'!$D$39:$D$48))))</x:f>
        <x:v>0</x:v>
      </x:c>
      <x:c r="V23" s="194" t="str">
        <x:f>IF('PROJECT INFO'!$A$52&lt;0.7,"Not evaluated",IF(OR(C23="No",AND('PROJECT INFO'!$B$29="Yes",D23&lt;&gt;"Yes"),AND('PROJECT INFO'!$G$28="Yes",E23&lt;&gt;"Yes"),AND('PROJECT INFO'!$G$22="No",F23="Yes"),AND('PROJECT INFO'!$B$23="Yes",G23&lt;&gt;"Yes"),AND('PROJECT INFO'!$B$32&lt;&gt;"",H23&gt;'PROJECT INFO'!$B$32)),"Filtered","Eligible"))</x:f>
        <x:v>Not evaluated</x:v>
      </x:c>
      <x:c r="W23" s="194" t="str">
        <x:f>IF('PROJECT INFO'!$A$52&lt;0.7,"Complete requirements",IF(V23="Filtered","Excluded by hard filter",IF(U23&gt;=0.9,"Strong candidate",IF(U23&gt;=0.8,"Good candidate",IF(U23&gt;=0.7,"Review trade-offs","Low fit")))))</x:f>
        <x:v>Complete requirements</x:v>
      </x:c>
      <x:c r="X23" s="194" t="str">
        <x:f>'PACKAGING DATABASE'!W22</x:f>
        <x:v>Steel rack, protected fixtures, restraints, ID plate</x:v>
      </x:c>
      <x:c r="Y23" s="194" t="str">
        <x:f>'PACKAGING DATABASE'!Y22</x:f>
        <x:v>Control rack strength, ergonomics, maintenance and contact-pad wear.</x:v>
      </x:c>
      <x:c r="Z23" s="194" t="str">
        <x:f>'PACKAGING DATABASE'!Z22</x:f>
        <x:v>Static load, route trial and periodic inspection</x:v>
      </x:c>
      <x:c r="AA23" s="194" t="str">
        <x:f>'PACKAGING DATABASE'!AA22</x:f>
        <x:v>Customer returnable standard; ISO 8611 concepts</x:v>
      </x:c>
      <x:c r="AB23" s="194" t="str">
        <x:f>'PACKAGING DATABASE'!AB22</x:f>
        <x:v>https://www.iso.org/obp/ui/</x:v>
      </x:c>
    </x:row>
    <x:row r="24">
      <x:c r="A24" s="190" t="str">
        <x:f>IF(OR('PROJECT INFO'!$A$52&lt;0.7,V24&lt;&gt;"Eligible"),"",COUNTIF($U$12:$U$25,"&gt;"&amp;U24)+COUNTIF($U$12:U24,U24))</x:f>
      </x:c>
      <x:c r="B24" s="190" t="str">
        <x:f>'PACKAGING DATABASE'!B23</x:f>
        <x:v>Returnable sleeve pack / pallet box</x:v>
      </x:c>
      <x:c r="C24" s="190" t="str">
        <x:f>IF('PROJECT INFO'!$B$17="","Not set",IF('PROJECT INFO'!$B$17="Parcel / courier",S24,IF(OR('PROJECT INFO'!$B$17="LTL / groupage",'PROJECT INFO'!$B$17="FTL truck",'PROJECT INFO'!$B$17="Rail",'PROJECT INFO'!$B$17="Customer pickup"),T24,IF('PROJECT INFO'!$B$17="Air freight",'PACKAGING DATABASE'!F23,IF(OR('PROJECT INFO'!$B$17="Ocean LCL",'PROJECT INFO'!$B$17="Ocean FCL"),'PACKAGING DATABASE'!G23,"Limited")))))</x:f>
        <x:v>Not set</x:v>
      </x:c>
      <x:c r="D24" s="190" t="str">
        <x:f>'PACKAGING DATABASE'!I23</x:f>
        <x:v>Yes</x:v>
      </x:c>
      <x:c r="E24" s="190" t="str">
        <x:f>'PACKAGING DATABASE'!J23</x:f>
        <x:v>Optional</x:v>
      </x:c>
      <x:c r="F24" s="190" t="str">
        <x:f>'PACKAGING DATABASE'!K23</x:f>
        <x:v>No</x:v>
      </x:c>
      <x:c r="G24" s="190" t="str">
        <x:f>'PACKAGING DATABASE'!H23</x:f>
        <x:v>Yes</x:v>
      </x:c>
      <x:c r="H24" s="190" t="n">
        <x:f>'PACKAGING DATABASE'!L23</x:f>
        <x:v>500</x:v>
      </x:c>
      <x:c r="I24" s="192" t="n">
        <x:f>'PACKAGING DATABASE'!M23</x:f>
        <x:v>4</x:v>
      </x:c>
      <x:c r="J24" s="192" t="n">
        <x:f>'PACKAGING DATABASE'!N23</x:f>
        <x:v>4</x:v>
      </x:c>
      <x:c r="K24" s="192" t="n">
        <x:f>'PACKAGING DATABASE'!O23</x:f>
        <x:v>3</x:v>
      </x:c>
      <x:c r="L24" s="192" t="n">
        <x:f>'PACKAGING DATABASE'!P23</x:f>
        <x:v>5</x:v>
      </x:c>
      <x:c r="M24" s="192" t="n">
        <x:f>'PACKAGING DATABASE'!Q23</x:f>
        <x:v>5</x:v>
      </x:c>
      <x:c r="N24" s="192" t="n">
        <x:f>'PACKAGING DATABASE'!R23</x:f>
        <x:v>4</x:v>
      </x:c>
      <x:c r="O24" s="192" t="n">
        <x:f>'PACKAGING DATABASE'!S23</x:f>
        <x:v>2</x:v>
      </x:c>
      <x:c r="P24" s="192" t="n">
        <x:f>'PACKAGING DATABASE'!T23</x:f>
        <x:v>1</x:v>
      </x:c>
      <x:c r="Q24" s="192" t="n">
        <x:f>'PACKAGING DATABASE'!U23</x:f>
        <x:v>4</x:v>
      </x:c>
      <x:c r="R24" s="192" t="n">
        <x:f>'PACKAGING DATABASE'!V23</x:f>
        <x:v>5</x:v>
      </x:c>
      <x:c r="S24" s="192" t="str">
        <x:f>'PACKAGING DATABASE'!D23</x:f>
        <x:v>No</x:v>
      </x:c>
      <x:c r="T24" s="192" t="str">
        <x:f>'PACKAGING DATABASE'!E23</x:f>
        <x:v>Yes</x:v>
      </x:c>
      <x:c r="U24" s="204" t="n">
        <x:f>IF('PROJECT INFO'!$A$52&lt;0.7,0,IF(V24="Filtered",0,IF(SUM('PROJECT INFO'!$D$39:$D$48)=0,0,(IF(I24&gt;='PROJECT INFO'!$C$39,'PROJECT INFO'!$D$39,'PROJECT INFO'!$D$39*I24/'PROJECT INFO'!$C$39)+IF(J24&gt;='PROJECT INFO'!$C$40,'PROJECT INFO'!$D$40,'PROJECT INFO'!$D$40*J24/'PROJECT INFO'!$C$40)+IF(K24&gt;='PROJECT INFO'!$C$41,'PROJECT INFO'!$D$41,'PROJECT INFO'!$D$41*K24/'PROJECT INFO'!$C$41)+IF(L24&gt;='PROJECT INFO'!$C$42,'PROJECT INFO'!$D$42,'PROJECT INFO'!$D$42*L24/'PROJECT INFO'!$C$42)+IF(M24&gt;='PROJECT INFO'!$C$43,'PROJECT INFO'!$D$43,'PROJECT INFO'!$D$43*M24/'PROJECT INFO'!$C$43)+IF(N24&gt;='PROJECT INFO'!$C$44,'PROJECT INFO'!$D$44,'PROJECT INFO'!$D$44*N24/'PROJECT INFO'!$C$44)+IF(O24&gt;='PROJECT INFO'!$C$45,'PROJECT INFO'!$D$45,'PROJECT INFO'!$D$45*O24/'PROJECT INFO'!$C$45)+IF(P24&gt;='PROJECT INFO'!$C$46,'PROJECT INFO'!$D$46,'PROJECT INFO'!$D$46*P24/'PROJECT INFO'!$C$46)+IF(Q24&gt;='PROJECT INFO'!$C$47,'PROJECT INFO'!$D$47,'PROJECT INFO'!$D$47*Q24/'PROJECT INFO'!$C$47)+IF(R24&gt;='PROJECT INFO'!$C$48,'PROJECT INFO'!$D$48,'PROJECT INFO'!$D$48*R24/'PROJECT INFO'!$C$48))/SUM('PROJECT INFO'!$D$39:$D$48))))</x:f>
        <x:v>0</x:v>
      </x:c>
      <x:c r="V24" s="194" t="str">
        <x:f>IF('PROJECT INFO'!$A$52&lt;0.7,"Not evaluated",IF(OR(C24="No",AND('PROJECT INFO'!$B$29="Yes",D24&lt;&gt;"Yes"),AND('PROJECT INFO'!$G$28="Yes",E24&lt;&gt;"Yes"),AND('PROJECT INFO'!$G$22="No",F24="Yes"),AND('PROJECT INFO'!$B$23="Yes",G24&lt;&gt;"Yes"),AND('PROJECT INFO'!$B$32&lt;&gt;"",H24&gt;'PROJECT INFO'!$B$32)),"Filtered","Eligible"))</x:f>
        <x:v>Not evaluated</x:v>
      </x:c>
      <x:c r="W24" s="194" t="str">
        <x:f>IF('PROJECT INFO'!$A$52&lt;0.7,"Complete requirements",IF(V24="Filtered","Excluded by hard filter",IF(U24&gt;=0.9,"Strong candidate",IF(U24&gt;=0.8,"Good candidate",IF(U24&gt;=0.7,"Review trade-offs","Low fit")))))</x:f>
        <x:v>Complete requirements</x:v>
      </x:c>
      <x:c r="X24" s="194" t="str">
        <x:f>'PACKAGING DATABASE'!W23</x:f>
        <x:v>Plastic pallet base, sleeve, lid, dividers</x:v>
      </x:c>
      <x:c r="Y24" s="194" t="str">
        <x:f>'PACKAGING DATABASE'!Y23</x:f>
        <x:v>Verify load rating, divider wear, cleanliness and partial-load stability.</x:v>
      </x:c>
      <x:c r="Z24" s="194" t="str">
        <x:f>'PACKAGING DATABASE'!Z23</x:f>
        <x:v>Stacking, handling, vibration and route trial</x:v>
      </x:c>
      <x:c r="AA24" s="194" t="str">
        <x:f>'PACKAGING DATABASE'!AA23</x:f>
        <x:v>Customer returnable standard; ISO 8611 concepts</x:v>
      </x:c>
      <x:c r="AB24" s="194" t="str">
        <x:f>'PACKAGING DATABASE'!AB23</x:f>
        <x:v>https://www.iso.org/obp/ui/</x:v>
      </x:c>
    </x:row>
    <x:row r="25">
      <x:c r="A25" s="190" t="str">
        <x:f>IF(OR('PROJECT INFO'!$A$52&lt;0.7,V25&lt;&gt;"Eligible"),"",COUNTIF($U$12:$U$25,"&gt;"&amp;U25)+COUNTIF($U$12:U25,U25))</x:f>
      </x:c>
      <x:c r="B25" s="190" t="str">
        <x:f>'PACKAGING DATABASE'!B24</x:f>
        <x:v>Customer-ready kit carton</x:v>
      </x:c>
      <x:c r="C25" s="190" t="str">
        <x:f>IF('PROJECT INFO'!$B$17="","Not set",IF('PROJECT INFO'!$B$17="Parcel / courier",S25,IF(OR('PROJECT INFO'!$B$17="LTL / groupage",'PROJECT INFO'!$B$17="FTL truck",'PROJECT INFO'!$B$17="Rail",'PROJECT INFO'!$B$17="Customer pickup"),T25,IF('PROJECT INFO'!$B$17="Air freight",'PACKAGING DATABASE'!F24,IF(OR('PROJECT INFO'!$B$17="Ocean LCL",'PROJECT INFO'!$B$17="Ocean FCL"),'PACKAGING DATABASE'!G24,"Limited")))))</x:f>
        <x:v>Not set</x:v>
      </x:c>
      <x:c r="D25" s="190" t="str">
        <x:f>'PACKAGING DATABASE'!I24</x:f>
        <x:v>Yes</x:v>
      </x:c>
      <x:c r="E25" s="190" t="str">
        <x:f>'PACKAGING DATABASE'!J24</x:f>
        <x:v>Optional</x:v>
      </x:c>
      <x:c r="F25" s="190" t="str">
        <x:f>'PACKAGING DATABASE'!K24</x:f>
        <x:v>No</x:v>
      </x:c>
      <x:c r="G25" s="190" t="str">
        <x:f>'PACKAGING DATABASE'!H24</x:f>
        <x:v>No</x:v>
      </x:c>
      <x:c r="H25" s="190" t="n">
        <x:f>'PACKAGING DATABASE'!L24</x:f>
        <x:v>20</x:v>
      </x:c>
      <x:c r="I25" s="192" t="n">
        <x:f>'PACKAGING DATABASE'!M24</x:f>
        <x:v>5</x:v>
      </x:c>
      <x:c r="J25" s="192" t="n">
        <x:f>'PACKAGING DATABASE'!N24</x:f>
        <x:v>3</x:v>
      </x:c>
      <x:c r="K25" s="192" t="n">
        <x:f>'PACKAGING DATABASE'!O24</x:f>
        <x:v>2</x:v>
      </x:c>
      <x:c r="L25" s="192" t="n">
        <x:f>'PACKAGING DATABASE'!P24</x:f>
        <x:v>2</x:v>
      </x:c>
      <x:c r="M25" s="192" t="n">
        <x:f>'PACKAGING DATABASE'!Q24</x:f>
        <x:v>5</x:v>
      </x:c>
      <x:c r="N25" s="192" t="n">
        <x:f>'PACKAGING DATABASE'!R24</x:f>
        <x:v>2</x:v>
      </x:c>
      <x:c r="O25" s="192" t="n">
        <x:f>'PACKAGING DATABASE'!S24</x:f>
        <x:v>3</x:v>
      </x:c>
      <x:c r="P25" s="192" t="n">
        <x:f>'PACKAGING DATABASE'!T24</x:f>
        <x:v>2</x:v>
      </x:c>
      <x:c r="Q25" s="192" t="n">
        <x:f>'PACKAGING DATABASE'!U24</x:f>
        <x:v>3</x:v>
      </x:c>
      <x:c r="R25" s="192" t="n">
        <x:f>'PACKAGING DATABASE'!V24</x:f>
        <x:v>1</x:v>
      </x:c>
      <x:c r="S25" s="192" t="str">
        <x:f>'PACKAGING DATABASE'!D24</x:f>
        <x:v>Yes</x:v>
      </x:c>
      <x:c r="T25" s="192" t="str">
        <x:f>'PACKAGING DATABASE'!E24</x:f>
        <x:v>Yes</x:v>
      </x:c>
      <x:c r="U25" s="204" t="n">
        <x:f>IF('PROJECT INFO'!$A$52&lt;0.7,0,IF(V25="Filtered",0,IF(SUM('PROJECT INFO'!$D$39:$D$48)=0,0,(IF(I25&gt;='PROJECT INFO'!$C$39,'PROJECT INFO'!$D$39,'PROJECT INFO'!$D$39*I25/'PROJECT INFO'!$C$39)+IF(J25&gt;='PROJECT INFO'!$C$40,'PROJECT INFO'!$D$40,'PROJECT INFO'!$D$40*J25/'PROJECT INFO'!$C$40)+IF(K25&gt;='PROJECT INFO'!$C$41,'PROJECT INFO'!$D$41,'PROJECT INFO'!$D$41*K25/'PROJECT INFO'!$C$41)+IF(L25&gt;='PROJECT INFO'!$C$42,'PROJECT INFO'!$D$42,'PROJECT INFO'!$D$42*L25/'PROJECT INFO'!$C$42)+IF(M25&gt;='PROJECT INFO'!$C$43,'PROJECT INFO'!$D$43,'PROJECT INFO'!$D$43*M25/'PROJECT INFO'!$C$43)+IF(N25&gt;='PROJECT INFO'!$C$44,'PROJECT INFO'!$D$44,'PROJECT INFO'!$D$44*N25/'PROJECT INFO'!$C$44)+IF(O25&gt;='PROJECT INFO'!$C$45,'PROJECT INFO'!$D$45,'PROJECT INFO'!$D$45*O25/'PROJECT INFO'!$C$45)+IF(P25&gt;='PROJECT INFO'!$C$46,'PROJECT INFO'!$D$46,'PROJECT INFO'!$D$46*P25/'PROJECT INFO'!$C$46)+IF(Q25&gt;='PROJECT INFO'!$C$47,'PROJECT INFO'!$D$47,'PROJECT INFO'!$D$47*Q25/'PROJECT INFO'!$C$47)+IF(R25&gt;='PROJECT INFO'!$C$48,'PROJECT INFO'!$D$48,'PROJECT INFO'!$D$48*R25/'PROJECT INFO'!$C$48))/SUM('PROJECT INFO'!$D$39:$D$48))))</x:f>
        <x:v>0</x:v>
      </x:c>
      <x:c r="V25" s="194" t="str">
        <x:f>IF('PROJECT INFO'!$A$52&lt;0.7,"Not evaluated",IF(OR(C25="No",AND('PROJECT INFO'!$B$29="Yes",D25&lt;&gt;"Yes"),AND('PROJECT INFO'!$G$28="Yes",E25&lt;&gt;"Yes"),AND('PROJECT INFO'!$G$22="No",F25="Yes"),AND('PROJECT INFO'!$B$23="Yes",G25&lt;&gt;"Yes"),AND('PROJECT INFO'!$B$32&lt;&gt;"",H25&gt;'PROJECT INFO'!$B$32)),"Filtered","Eligible"))</x:f>
        <x:v>Not evaluated</x:v>
      </x:c>
      <x:c r="W25" s="194" t="str">
        <x:f>IF('PROJECT INFO'!$A$52&lt;0.7,"Complete requirements",IF(V25="Filtered","Excluded by hard filter",IF(U25&gt;=0.9,"Strong candidate",IF(U25&gt;=0.8,"Good candidate",IF(U25&gt;=0.7,"Review trade-offs","Low fit")))))</x:f>
        <x:v>Complete requirements</x:v>
      </x:c>
      <x:c r="X25" s="194" t="str">
        <x:f>'PACKAGING DATABASE'!W24</x:f>
        <x:v>Printed carton, insert, individual bags, labels, instructions</x:v>
      </x:c>
      <x:c r="Y25" s="194" t="str">
        <x:f>'PACKAGING DATABASE'!Y24</x:f>
        <x:v>Control graphics, count, barcode, tamper evidence and overpack needs.</x:v>
      </x:c>
      <x:c r="Z25" s="194" t="str">
        <x:f>'PACKAGING DATABASE'!Z24</x:f>
        <x:v>Packout trial, drop / vibration, scan and count audit</x:v>
      </x:c>
      <x:c r="AA25" s="194" t="str">
        <x:f>'PACKAGING DATABASE'!AA24</x:f>
        <x:v>ISO 780; customer label standard</x:v>
      </x:c>
      <x:c r="AB25" s="194" t="str">
        <x:f>'PACKAGING DATABASE'!AB24</x:f>
        <x:v>https://www.iso.org/standard/59933.html</x:v>
      </x:c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</x:row>
    <x:row r="28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</x:row>
    <x:row r="29">
      <x:c r="A29" s="109" t="str">
        <x:v>KingsForm Engineering Toolkit</x:v>
      </x:c>
      <x:c r="B29" s="109"/>
      <x:c r="C29" s="109"/>
      <x:c r="D29" s="109"/>
      <x:c r="E29" s="109"/>
      <x:c r="F29" s="109"/>
      <x:c r="G29" s="109"/>
      <x:c r="H29" s="109"/>
      <x:c r="I29" s="109"/>
      <x:c r="J29" s="109" t="str">
        <x:v>KFR-006 | Version 1.0</x:v>
      </x:c>
      <x:c r="K29" s="109"/>
      <x:c r="L29" s="109"/>
      <x:c r="M29" s="109"/>
      <x:c r="N29" s="109"/>
      <x:c r="O29" s="109"/>
      <x:c r="P29" s="109"/>
      <x:c r="Q29" s="109"/>
      <x:c r="R29" s="109"/>
      <x:c r="S29" s="109"/>
      <x:c r="T29" s="109"/>
      <x:c r="U29" s="109"/>
      <x:c r="V29" s="109"/>
      <x:c r="W29" s="109"/>
      <x:c r="X29" s="109"/>
      <x:c r="Y29" s="109"/>
      <x:c r="Z29" s="109" t="str">
        <x:v>www.kingsformmetalworks.com</x:v>
      </x:c>
      <x:c r="AA29" s="109"/>
      <x:c r="AB29" s="109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</x:row>
  </x:sheetData>
  <x:mergeCells>
    <x:mergeCell ref="A1:X2"/>
    <x:mergeCell ref="Y1:AB1"/>
    <x:mergeCell ref="Y2:AB2"/>
    <x:mergeCell ref="A3:AB3"/>
    <x:mergeCell ref="A5:D5"/>
    <x:mergeCell ref="A6:D8"/>
    <x:mergeCell ref="E5:H5"/>
    <x:mergeCell ref="E6:H8"/>
    <x:mergeCell ref="I5:L5"/>
    <x:mergeCell ref="I6:L8"/>
    <x:mergeCell ref="M5:P5"/>
    <x:mergeCell ref="M6:P8"/>
    <x:mergeCell ref="Q5:AB5"/>
    <x:mergeCell ref="Q6:AB8"/>
    <x:mergeCell ref="A29:C29"/>
    <x:mergeCell ref="J29:M29"/>
    <x:mergeCell ref="Z29:AB29"/>
  </x:mergeCells>
  <x:conditionalFormatting sqref="I12:R25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U12:U25">
    <x:cfRule type="dataBar" priority="2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{B4F745A9-5B8F-84AD-7EDB-F7EA123AA1CC}</x14:id>
        </x:ext>
      </x:extLst>
    </x:cfRule>
  </x:conditionalFormatting>
  <x:conditionalFormatting sqref="V12:V25">
    <x:cfRule type="expression" dxfId="3" priority="3">
      <x:formula>V12="Eligible"</x:formula>
    </x:cfRule>
    <x:cfRule type="expression" dxfId="4" priority="4">
      <x:formula>V12="Filtered"</x:formula>
    </x:cfRule>
    <x:cfRule type="expression" dxfId="5" priority="5">
      <x:formula>V12="Not evaluated"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8fab0b72dcc47a1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B4F745A9-5B8F-84AD-7EDB-F7EA123AA1CC}">
            <x14:dataBar gradient="1">
              <x14:cfvo type="min"/>
              <x14:cfvo type="max"/>
              <x14:fillColor rgb="FF1E5B8F"/>
            </x14:dataBar>
          </x14:cfRule>
          <xm:sqref>U12:U25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2" hidden="0" customWidth="1"/>
    <x:col min="3" max="3" width="34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2" hidden="0" customWidth="1"/>
    <x:col min="9" max="9" width="18" hidden="0" customWidth="1"/>
    <x:col min="10" max="10" width="16" hidden="0" customWidth="1"/>
    <x:col min="11" max="11" width="14" hidden="0" customWidth="1"/>
    <x:col min="12" max="12" width="18" hidden="0" customWidth="1"/>
    <x:col min="13" max="13" width="10" hidden="0" customWidth="1"/>
    <x:col min="14" max="14" width="10" hidden="0" customWidth="1"/>
    <x:col min="15" max="15" width="11" hidden="0" customWidth="1"/>
    <x:col min="16" max="16" width="13" hidden="0" customWidth="1"/>
    <x:col min="17" max="17" width="11" hidden="0" customWidth="1"/>
    <x:col min="18" max="18" width="14" hidden="0" customWidth="1"/>
    <x:col min="19" max="19" width="12" hidden="0" customWidth="1"/>
    <x:col min="20" max="20" width="10" hidden="0" customWidth="1"/>
    <x:col min="21" max="21" width="14" hidden="0" customWidth="1"/>
    <x:col min="22" max="22" width="16" hidden="0" customWidth="1"/>
    <x:col min="23" max="23" width="45" hidden="0" customWidth="1"/>
    <x:col min="24" max="24" width="42" hidden="0" customWidth="1"/>
    <x:col min="25" max="25" width="55" hidden="0" customWidth="1"/>
    <x:col min="26" max="26" width="36" hidden="0" customWidth="1"/>
    <x:col min="27" max="27" width="36" hidden="0" customWidth="1"/>
    <x:col min="28" max="28" width="48" hidden="0" customWidth="1"/>
    <x:col min="29" max="29" width="28" hidden="0" customWidth="1"/>
    <x:col min="30" max="30" width="28" hidden="0" customWidth="1"/>
    <x:col min="31" max="31" width="24" hidden="0" customWidth="1"/>
    <x:col min="32" max="32" width="32" hidden="0" customWidth="1"/>
  </x:cols>
  <x:sheetData>
    <x:row r="1">
      <x:c r="A1" s="113" t="str">
        <x:v>PACKAGING SYSTEM REFERENCE DATABASE</x:v>
      </x:c>
      <x:c r="B1" s="113"/>
      <x:c r="C1" s="113"/>
      <x:c r="D1" s="113"/>
      <x:c r="E1" s="113"/>
      <x:c r="F1" s="113"/>
      <x:c r="G1" s="113"/>
      <x:c r="H1" s="113"/>
      <x:c r="I1" s="113"/>
      <x:c r="J1" s="113"/>
      <x:c r="K1" s="113"/>
      <x:c r="L1" s="113"/>
      <x:c r="M1" s="113"/>
      <x:c r="N1" s="113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  <x:c r="AA1" s="113"/>
      <x:c r="AB1" s="113"/>
      <x:c r="AC1" s="118" t="str">
        <x:v>KFR-006</x:v>
      </x:c>
      <x:c r="AD1" s="118"/>
      <x:c r="AE1" s="118"/>
      <x:c r="AF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3"/>
      <x:c r="J2" s="113"/>
      <x:c r="K2" s="113"/>
      <x:c r="L2" s="113"/>
      <x:c r="M2" s="113"/>
      <x:c r="N2" s="113"/>
      <x:c r="O2" s="113"/>
      <x:c r="P2" s="113"/>
      <x:c r="Q2" s="113"/>
      <x:c r="R2" s="113"/>
      <x:c r="S2" s="113"/>
      <x:c r="T2" s="113"/>
      <x:c r="U2" s="113"/>
      <x:c r="V2" s="113"/>
      <x:c r="W2" s="113"/>
      <x:c r="X2" s="113"/>
      <x:c r="Y2" s="113"/>
      <x:c r="Z2" s="113"/>
      <x:c r="AA2" s="113"/>
      <x:c r="AB2" s="113"/>
      <x:c r="AC2" s="118" t="str">
        <x:v>Version 1.0</x:v>
      </x:c>
      <x:c r="AD2" s="118"/>
      <x:c r="AE2" s="118"/>
      <x:c r="AF2" s="118"/>
    </x:row>
    <x:row r="3">
      <x:c r="A3" s="122" t="str">
        <x:v>Concept-level reference only. Final materials, dimensions, closures and test performance must be engineered for the actual product and route.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  <x:c r="M3" s="122"/>
      <x:c r="N3" s="122"/>
      <x:c r="O3" s="122"/>
      <x:c r="P3" s="122"/>
      <x:c r="Q3" s="122"/>
      <x:c r="R3" s="122"/>
      <x:c r="S3" s="122"/>
      <x:c r="T3" s="122"/>
      <x:c r="U3" s="122"/>
      <x:c r="V3" s="122"/>
      <x:c r="W3" s="122"/>
      <x:c r="X3" s="122"/>
      <x:c r="Y3" s="122"/>
      <x:c r="Z3" s="122"/>
      <x:c r="AA3" s="122"/>
      <x:c r="AB3" s="122"/>
      <x:c r="AC3" s="122"/>
      <x:c r="AD3" s="122"/>
      <x:c r="AE3" s="122"/>
      <x:c r="AF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  <x:c r="AD4" s="14"/>
      <x:c r="AE4" s="14"/>
      <x:c r="AF4" s="14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  <x:c r="AD5" s="14"/>
      <x:c r="AE5" s="14"/>
      <x:c r="AF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  <x:c r="AD6" s="14"/>
      <x:c r="AE6" s="14"/>
      <x:c r="AF6" s="14"/>
    </x:row>
    <x:row r="7">
      <x:c r="A7" s="14"/>
      <x:c r="B7" s="14"/>
      <x:c r="C7" s="14"/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  <x:c r="AD7" s="14"/>
      <x:c r="AE7" s="14"/>
      <x:c r="AF7" s="1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  <x:c r="AD8" s="14"/>
      <x:c r="AE8" s="14"/>
      <x:c r="AF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  <x:c r="AD9" s="14"/>
      <x:c r="AE9" s="14"/>
      <x:c r="AF9" s="14"/>
    </x:row>
    <x:row r="10" ht="46" customHeight="1">
      <x:c r="A10" s="179" t="str">
        <x:v>No.</x:v>
      </x:c>
      <x:c r="B10" s="179" t="str">
        <x:v>Packaging System</x:v>
      </x:c>
      <x:c r="C10" s="179" t="str">
        <x:v>Primary Use</x:v>
      </x:c>
      <x:c r="D10" s="179" t="str">
        <x:v>Parcel</x:v>
      </x:c>
      <x:c r="E10" s="179" t="str">
        <x:v>Freight</x:v>
      </x:c>
      <x:c r="F10" s="179" t="str">
        <x:v>Air</x:v>
      </x:c>
      <x:c r="G10" s="179" t="str">
        <x:v>Ocean</x:v>
      </x:c>
      <x:c r="H10" s="179" t="str">
        <x:v>Returnable</x:v>
      </x:c>
      <x:c r="I10" s="179" t="str">
        <x:v>Individual Separation</x:v>
      </x:c>
      <x:c r="J10" s="179" t="str">
        <x:v>Rust Protection</x:v>
      </x:c>
      <x:c r="K10" s="179" t="str">
        <x:v>Uses Raw Wood</x:v>
      </x:c>
      <x:c r="L10" s="179" t="str">
        <x:v>Typical Max Pack kg</x:v>
      </x:c>
      <x:c r="M10" s="179" t="str">
        <x:v>Scratch</x:v>
      </x:c>
      <x:c r="N10" s="179" t="str">
        <x:v>Impact</x:v>
      </x:c>
      <x:c r="O10" s="179" t="str">
        <x:v>Corrosion</x:v>
      </x:c>
      <x:c r="P10" s="179" t="str">
        <x:v>Compression</x:v>
      </x:c>
      <x:c r="Q10" s="179" t="str">
        <x:v>Handling</x:v>
      </x:c>
      <x:c r="R10" s="179" t="str">
        <x:v>Space Efficiency</x:v>
      </x:c>
      <x:c r="S10" s="179" t="str">
        <x:v>Low Weight</x:v>
      </x:c>
      <x:c r="T10" s="179" t="str">
        <x:v>Low Cost</x:v>
      </x:c>
      <x:c r="U10" s="179" t="str">
        <x:v>Sustainability</x:v>
      </x:c>
      <x:c r="V10" s="179" t="str">
        <x:v>Returnable Potential</x:v>
      </x:c>
      <x:c r="W10" s="179" t="str">
        <x:v>Typical Components</x:v>
      </x:c>
      <x:c r="X10" s="179" t="str">
        <x:v>Best-Fit Products</x:v>
      </x:c>
      <x:c r="Y10" s="179" t="str">
        <x:v>Key Cautions</x:v>
      </x:c>
      <x:c r="Z10" s="179" t="str">
        <x:v>Recommended Validation</x:v>
      </x:c>
      <x:c r="AA10" s="179" t="str">
        <x:v>Common Reference</x:v>
      </x:c>
      <x:c r="AB10" s="179" t="str">
        <x:v>Source URL</x:v>
      </x:c>
      <x:c r="AC10" s="179" t="str">
        <x:v>Outer Container</x:v>
      </x:c>
      <x:c r="AD10" s="179" t="str">
        <x:v>Unit Load</x:v>
      </x:c>
      <x:c r="AE10" s="179" t="str">
        <x:v>Closure</x:v>
      </x:c>
      <x:c r="AF10" s="179" t="str">
        <x:v>Moisture Strategy</x:v>
      </x:c>
    </x:row>
    <x:row r="11">
      <x:c r="A11" s="190" t="n">
        <x:v>1</x:v>
      </x:c>
      <x:c r="B11" s="190" t="str">
        <x:v>Bulk carton + interlayers</x:v>
      </x:c>
      <x:c r="C11" s="190" t="str">
        <x:v>Cost-efficient shipment of robust similar parts</x:v>
      </x:c>
      <x:c r="D11" s="190" t="str">
        <x:v>Yes</x:v>
      </x:c>
      <x:c r="E11" s="190" t="str">
        <x:v>Yes</x:v>
      </x:c>
      <x:c r="F11" s="190" t="str">
        <x:v>Yes</x:v>
      </x:c>
      <x:c r="G11" s="190" t="str">
        <x:v>Limited</x:v>
      </x:c>
      <x:c r="H11" s="190" t="str">
        <x:v>No</x:v>
      </x:c>
      <x:c r="I11" s="190" t="str">
        <x:v>No</x:v>
      </x:c>
      <x:c r="J11" s="190" t="str">
        <x:v>No</x:v>
      </x:c>
      <x:c r="K11" s="190" t="str">
        <x:v>No</x:v>
      </x:c>
      <x:c r="L11" s="190" t="n">
        <x:v>25</x:v>
      </x:c>
      <x:c r="M11" s="192" t="n">
        <x:v>2</x:v>
      </x:c>
      <x:c r="N11" s="192" t="n">
        <x:v>2</x:v>
      </x:c>
      <x:c r="O11" s="192" t="n">
        <x:v>1</x:v>
      </x:c>
      <x:c r="P11" s="192" t="n">
        <x:v>2</x:v>
      </x:c>
      <x:c r="Q11" s="192" t="n">
        <x:v>2</x:v>
      </x:c>
      <x:c r="R11" s="192" t="n">
        <x:v>5</x:v>
      </x:c>
      <x:c r="S11" s="192" t="n">
        <x:v>5</x:v>
      </x:c>
      <x:c r="T11" s="192" t="n">
        <x:v>5</x:v>
      </x:c>
      <x:c r="U11" s="192" t="n">
        <x:v>4</x:v>
      </x:c>
      <x:c r="V11" s="192" t="n">
        <x:v>1</x:v>
      </x:c>
      <x:c r="W11" s="194" t="str">
        <x:v>Corrugated carton, flat pads, separators, tape</x:v>
      </x:c>
      <x:c r="X11" s="194" t="str">
        <x:v>Robust brackets, stampings and low-cosmetic parts</x:v>
      </x:c>
      <x:c r="Y11" s="194" t="str">
        <x:v>Control part contact, edge puncture and carton compression.</x:v>
      </x:c>
      <x:c r="Z11" s="194" t="str">
        <x:v>Packout trial; drop / vibration as route requires</x:v>
      </x:c>
      <x:c r="AA11" s="194" t="str">
        <x:v>ASTM D6198; ISO 4180</x:v>
      </x:c>
      <x:c r="AB11" s="194" t="str">
        <x:v>https://store.astm.org/d6198-18.html</x:v>
      </x:c>
      <x:c r="AC11" s="194" t="str">
        <x:v>Single- or double-wall carton</x:v>
      </x:c>
      <x:c r="AD11" s="194" t="str">
        <x:v>Loose carton or palletized</x:v>
      </x:c>
      <x:c r="AE11" s="194" t="str">
        <x:v>Tape / staples</x:v>
      </x:c>
      <x:c r="AF11" s="194" t="str">
        <x:v>Dry pack</x:v>
      </x:c>
    </x:row>
    <x:row r="12">
      <x:c r="A12" s="190" t="n">
        <x:v>2</x:v>
      </x:c>
      <x:c r="B12" s="190" t="str">
        <x:v>Individual PE bags + carton</x:v>
      </x:c>
      <x:c r="C12" s="190" t="str">
        <x:v>Clean individual separation</x:v>
      </x:c>
      <x:c r="D12" s="190" t="str">
        <x:v>Yes</x:v>
      </x:c>
      <x:c r="E12" s="190" t="str">
        <x:v>Yes</x:v>
      </x:c>
      <x:c r="F12" s="190" t="str">
        <x:v>Yes</x:v>
      </x:c>
      <x:c r="G12" s="190" t="str">
        <x:v>Limited</x:v>
      </x:c>
      <x:c r="H12" s="190" t="str">
        <x:v>No</x:v>
      </x:c>
      <x:c r="I12" s="190" t="str">
        <x:v>Yes</x:v>
      </x:c>
      <x:c r="J12" s="190" t="str">
        <x:v>No</x:v>
      </x:c>
      <x:c r="K12" s="190" t="str">
        <x:v>No</x:v>
      </x:c>
      <x:c r="L12" s="190" t="n">
        <x:v>25</x:v>
      </x:c>
      <x:c r="M12" s="192" t="n">
        <x:v>4</x:v>
      </x:c>
      <x:c r="N12" s="192" t="n">
        <x:v>2</x:v>
      </x:c>
      <x:c r="O12" s="192" t="n">
        <x:v>1</x:v>
      </x:c>
      <x:c r="P12" s="192" t="n">
        <x:v>2</x:v>
      </x:c>
      <x:c r="Q12" s="192" t="n">
        <x:v>3</x:v>
      </x:c>
      <x:c r="R12" s="192" t="n">
        <x:v>4</x:v>
      </x:c>
      <x:c r="S12" s="192" t="n">
        <x:v>4</x:v>
      </x:c>
      <x:c r="T12" s="192" t="n">
        <x:v>4</x:v>
      </x:c>
      <x:c r="U12" s="192" t="n">
        <x:v>3</x:v>
      </x:c>
      <x:c r="V12" s="192" t="n">
        <x:v>1</x:v>
      </x:c>
      <x:c r="W12" s="194" t="str">
        <x:v>Individual PE bags, pads, carton, tape</x:v>
      </x:c>
      <x:c r="X12" s="194" t="str">
        <x:v>Painted, plated and clean parts</x:v>
      </x:c>
      <x:c r="Y12" s="194" t="str">
        <x:v>Bags do not provide impact protection; prevent abrasion and condensation traps.</x:v>
      </x:c>
      <x:c r="Z12" s="194" t="str">
        <x:v>Packout trial; parcel drop / vibration</x:v>
      </x:c>
      <x:c r="AA12" s="194" t="str">
        <x:v>ISO 780; ASTM D7386</x:v>
      </x:c>
      <x:c r="AB12" s="194" t="str">
        <x:v>https://store.astm.org/d7386-25.html</x:v>
      </x:c>
      <x:c r="AC12" s="194" t="str">
        <x:v>Corrugated carton</x:v>
      </x:c>
      <x:c r="AD12" s="194" t="str">
        <x:v>Loose carton or palletized</x:v>
      </x:c>
      <x:c r="AE12" s="194" t="str">
        <x:v>Tape</x:v>
      </x:c>
      <x:c r="AF12" s="194" t="str">
        <x:v>Optional desiccant</x:v>
      </x:c>
    </x:row>
    <x:row r="13">
      <x:c r="A13" s="190" t="n">
        <x:v>3</x:v>
      </x:c>
      <x:c r="B13" s="190" t="str">
        <x:v>Bubble wrap + carton</x:v>
      </x:c>
      <x:c r="C13" s="190" t="str">
        <x:v>Flexible cushioning for irregular parts</x:v>
      </x:c>
      <x:c r="D13" s="190" t="str">
        <x:v>Yes</x:v>
      </x:c>
      <x:c r="E13" s="190" t="str">
        <x:v>Yes</x:v>
      </x:c>
      <x:c r="F13" s="190" t="str">
        <x:v>Yes</x:v>
      </x:c>
      <x:c r="G13" s="190" t="str">
        <x:v>Limited</x:v>
      </x:c>
      <x:c r="H13" s="190" t="str">
        <x:v>No</x:v>
      </x:c>
      <x:c r="I13" s="190" t="str">
        <x:v>Yes</x:v>
      </x:c>
      <x:c r="J13" s="190" t="str">
        <x:v>No</x:v>
      </x:c>
      <x:c r="K13" s="190" t="str">
        <x:v>No</x:v>
      </x:c>
      <x:c r="L13" s="190" t="n">
        <x:v>20</x:v>
      </x:c>
      <x:c r="M13" s="192" t="n">
        <x:v>4</x:v>
      </x:c>
      <x:c r="N13" s="192" t="n">
        <x:v>4</x:v>
      </x:c>
      <x:c r="O13" s="192" t="n">
        <x:v>1</x:v>
      </x:c>
      <x:c r="P13" s="192" t="n">
        <x:v>2</x:v>
      </x:c>
      <x:c r="Q13" s="192" t="n">
        <x:v>3</x:v>
      </x:c>
      <x:c r="R13" s="192" t="n">
        <x:v>3</x:v>
      </x:c>
      <x:c r="S13" s="192" t="n">
        <x:v>3</x:v>
      </x:c>
      <x:c r="T13" s="192" t="n">
        <x:v>3</x:v>
      </x:c>
      <x:c r="U13" s="192" t="n">
        <x:v>2</x:v>
      </x:c>
      <x:c r="V13" s="192" t="n">
        <x:v>1</x:v>
      </x:c>
      <x:c r="W13" s="194" t="str">
        <x:v>Clean contact layer, bubble wrap, carton, void fill</x:v>
      </x:c>
      <x:c r="X13" s="194" t="str">
        <x:v>Prototypes and irregular assemblies</x:v>
      </x:c>
      <x:c r="Y13" s="194" t="str">
        <x:v>Bubble collapse, puncture and film marking must be controlled.</x:v>
      </x:c>
      <x:c r="Z13" s="194" t="str">
        <x:v>Drop, vibration and concentrated-impact review</x:v>
      </x:c>
      <x:c r="AA13" s="194" t="str">
        <x:v>ASTM D7386; ASTM D4169</x:v>
      </x:c>
      <x:c r="AB13" s="194" t="str">
        <x:v>https://store.astm.org/d7386-25.html</x:v>
      </x:c>
      <x:c r="AC13" s="194" t="str">
        <x:v>Corrugated carton</x:v>
      </x:c>
      <x:c r="AD13" s="194" t="str">
        <x:v>Loose carton</x:v>
      </x:c>
      <x:c r="AE13" s="194" t="str">
        <x:v>Tape</x:v>
      </x:c>
      <x:c r="AF13" s="194" t="str">
        <x:v>Optional barrier bag</x:v>
      </x:c>
    </x:row>
    <x:row r="14">
      <x:c r="A14" s="190" t="n">
        <x:v>4</x:v>
      </x:c>
      <x:c r="B14" s="190" t="str">
        <x:v>EPE foam wrap / sleeve + carton</x:v>
      </x:c>
      <x:c r="C14" s="190" t="str">
        <x:v>Clean cushioning for tubes and formed parts</x:v>
      </x:c>
      <x:c r="D14" s="190" t="str">
        <x:v>Yes</x:v>
      </x:c>
      <x:c r="E14" s="190" t="str">
        <x:v>Yes</x:v>
      </x:c>
      <x:c r="F14" s="190" t="str">
        <x:v>Yes</x:v>
      </x:c>
      <x:c r="G14" s="190" t="str">
        <x:v>Limited</x:v>
      </x:c>
      <x:c r="H14" s="190" t="str">
        <x:v>No</x:v>
      </x:c>
      <x:c r="I14" s="190" t="str">
        <x:v>Yes</x:v>
      </x:c>
      <x:c r="J14" s="190" t="str">
        <x:v>No</x:v>
      </x:c>
      <x:c r="K14" s="190" t="str">
        <x:v>No</x:v>
      </x:c>
      <x:c r="L14" s="190" t="n">
        <x:v>30</x:v>
      </x:c>
      <x:c r="M14" s="192" t="n">
        <x:v>5</x:v>
      </x:c>
      <x:c r="N14" s="192" t="n">
        <x:v>4</x:v>
      </x:c>
      <x:c r="O14" s="192" t="n">
        <x:v>2</x:v>
      </x:c>
      <x:c r="P14" s="192" t="n">
        <x:v>3</x:v>
      </x:c>
      <x:c r="Q14" s="192" t="n">
        <x:v>4</x:v>
      </x:c>
      <x:c r="R14" s="192" t="n">
        <x:v>3</x:v>
      </x:c>
      <x:c r="S14" s="192" t="n">
        <x:v>3</x:v>
      </x:c>
      <x:c r="T14" s="192" t="n">
        <x:v>3</x:v>
      </x:c>
      <x:c r="U14" s="192" t="n">
        <x:v>3</x:v>
      </x:c>
      <x:c r="V14" s="192" t="n">
        <x:v>2</x:v>
      </x:c>
      <x:c r="W14" s="194" t="str">
        <x:v>EPE sleeve / sheet, pads, carton</x:v>
      </x:c>
      <x:c r="X14" s="194" t="str">
        <x:v>Tubes, handles, frames and painted parts</x:v>
      </x:c>
      <x:c r="Y14" s="194" t="str">
        <x:v>Verify foam thickness, compression set and edge coverage.</x:v>
      </x:c>
      <x:c r="Z14" s="194" t="str">
        <x:v>Drop, vibration and stacking</x:v>
      </x:c>
      <x:c r="AA14" s="194" t="str">
        <x:v>ASTM D6198; ASTM D4169</x:v>
      </x:c>
      <x:c r="AB14" s="194" t="str">
        <x:v>https://www.astm.org/d4169-22.html</x:v>
      </x:c>
      <x:c r="AC14" s="194" t="str">
        <x:v>Corrugated carton</x:v>
      </x:c>
      <x:c r="AD14" s="194" t="str">
        <x:v>Carton or palletized cartons</x:v>
      </x:c>
      <x:c r="AE14" s="194" t="str">
        <x:v>Tape / straps</x:v>
      </x:c>
      <x:c r="AF14" s="194" t="str">
        <x:v>Optional VCI</x:v>
      </x:c>
    </x:row>
    <x:row r="15">
      <x:c r="A15" s="190" t="n">
        <x:v>5</x:v>
      </x:c>
      <x:c r="B15" s="190" t="str">
        <x:v>Custom foam insert + double-wall carton</x:v>
      </x:c>
      <x:c r="C15" s="190" t="str">
        <x:v>High-control cosmetic / precision protection</x:v>
      </x:c>
      <x:c r="D15" s="190" t="str">
        <x:v>Yes</x:v>
      </x:c>
      <x:c r="E15" s="190" t="str">
        <x:v>Yes</x:v>
      </x:c>
      <x:c r="F15" s="190" t="str">
        <x:v>Yes</x:v>
      </x:c>
      <x:c r="G15" s="190" t="str">
        <x:v>Limited</x:v>
      </x:c>
      <x:c r="H15" s="190" t="str">
        <x:v>No</x:v>
      </x:c>
      <x:c r="I15" s="190" t="str">
        <x:v>Yes</x:v>
      </x:c>
      <x:c r="J15" s="190" t="str">
        <x:v>No</x:v>
      </x:c>
      <x:c r="K15" s="190" t="str">
        <x:v>No</x:v>
      </x:c>
      <x:c r="L15" s="190" t="n">
        <x:v>35</x:v>
      </x:c>
      <x:c r="M15" s="192" t="n">
        <x:v>5</x:v>
      </x:c>
      <x:c r="N15" s="192" t="n">
        <x:v>5</x:v>
      </x:c>
      <x:c r="O15" s="192" t="n">
        <x:v>2</x:v>
      </x:c>
      <x:c r="P15" s="192" t="n">
        <x:v>4</x:v>
      </x:c>
      <x:c r="Q15" s="192" t="n">
        <x:v>5</x:v>
      </x:c>
      <x:c r="R15" s="192" t="n">
        <x:v>2</x:v>
      </x:c>
      <x:c r="S15" s="192" t="n">
        <x:v>2</x:v>
      </x:c>
      <x:c r="T15" s="192" t="n">
        <x:v>2</x:v>
      </x:c>
      <x:c r="U15" s="192" t="n">
        <x:v>3</x:v>
      </x:c>
      <x:c r="V15" s="192" t="n">
        <x:v>2</x:v>
      </x:c>
      <x:c r="W15" s="194" t="str">
        <x:v>Die-cut foam insert, contact bag, double-wall carton</x:v>
      </x:c>
      <x:c r="X15" s="194" t="str">
        <x:v>Precision assemblies and cosmetic parts</x:v>
      </x:c>
      <x:c r="Y15" s="194" t="str">
        <x:v>Validate retention, web thickness, compression and repeatability.</x:v>
      </x:c>
      <x:c r="Z15" s="194" t="str">
        <x:v>Drop, vibration, compression</x:v>
      </x:c>
      <x:c r="AA15" s="194" t="str">
        <x:v>ASTM D7386; ASTM D4169</x:v>
      </x:c>
      <x:c r="AB15" s="194" t="str">
        <x:v>https://www.astm.org/d4169-22.html</x:v>
      </x:c>
      <x:c r="AC15" s="194" t="str">
        <x:v>Double-wall carton</x:v>
      </x:c>
      <x:c r="AD15" s="194" t="str">
        <x:v>Carton or palletized cartons</x:v>
      </x:c>
      <x:c r="AE15" s="194" t="str">
        <x:v>Tape / straps</x:v>
      </x:c>
      <x:c r="AF15" s="194" t="str">
        <x:v>Optional barrier</x:v>
      </x:c>
    </x:row>
    <x:row r="16">
      <x:c r="A16" s="190" t="n">
        <x:v>6</x:v>
      </x:c>
      <x:c r="B16" s="190" t="str">
        <x:v>Corrugated cell dividers + carton</x:v>
      </x:c>
      <x:c r="C16" s="190" t="str">
        <x:v>Efficient individual separation for many parts</x:v>
      </x:c>
      <x:c r="D16" s="190" t="str">
        <x:v>Yes</x:v>
      </x:c>
      <x:c r="E16" s="190" t="str">
        <x:v>Yes</x:v>
      </x:c>
      <x:c r="F16" s="190" t="str">
        <x:v>Yes</x:v>
      </x:c>
      <x:c r="G16" s="190" t="str">
        <x:v>Limited</x:v>
      </x:c>
      <x:c r="H16" s="190" t="str">
        <x:v>No</x:v>
      </x:c>
      <x:c r="I16" s="190" t="str">
        <x:v>Yes</x:v>
      </x:c>
      <x:c r="J16" s="190" t="str">
        <x:v>No</x:v>
      </x:c>
      <x:c r="K16" s="190" t="str">
        <x:v>No</x:v>
      </x:c>
      <x:c r="L16" s="190" t="n">
        <x:v>30</x:v>
      </x:c>
      <x:c r="M16" s="192" t="n">
        <x:v>4</x:v>
      </x:c>
      <x:c r="N16" s="192" t="n">
        <x:v>3</x:v>
      </x:c>
      <x:c r="O16" s="192" t="n">
        <x:v>1</x:v>
      </x:c>
      <x:c r="P16" s="192" t="n">
        <x:v>3</x:v>
      </x:c>
      <x:c r="Q16" s="192" t="n">
        <x:v>4</x:v>
      </x:c>
      <x:c r="R16" s="192" t="n">
        <x:v>5</x:v>
      </x:c>
      <x:c r="S16" s="192" t="n">
        <x:v>5</x:v>
      </x:c>
      <x:c r="T16" s="192" t="n">
        <x:v>4</x:v>
      </x:c>
      <x:c r="U16" s="192" t="n">
        <x:v>5</x:v>
      </x:c>
      <x:c r="V16" s="192" t="n">
        <x:v>1</x:v>
      </x:c>
      <x:c r="W16" s="194" t="str">
        <x:v>Slotted dividers, pads, carton</x:v>
      </x:c>
      <x:c r="X16" s="194" t="str">
        <x:v>Small brackets and repetitive formed parts</x:v>
      </x:c>
      <x:c r="Y16" s="194" t="str">
        <x:v>Cells must prevent migration; moisture weakens dividers.</x:v>
      </x:c>
      <x:c r="Z16" s="194" t="str">
        <x:v>Packout trial, drop, vibration, compression</x:v>
      </x:c>
      <x:c r="AA16" s="194" t="str">
        <x:v>ISO 3394; ASTM D7386</x:v>
      </x:c>
      <x:c r="AB16" s="194" t="str">
        <x:v>https://www.iso.org/standard/50990.html</x:v>
      </x:c>
      <x:c r="AC16" s="194" t="str">
        <x:v>Corrugated carton</x:v>
      </x:c>
      <x:c r="AD16" s="194" t="str">
        <x:v>Loose carton or palletized</x:v>
      </x:c>
      <x:c r="AE16" s="194" t="str">
        <x:v>Tape / staples</x:v>
      </x:c>
      <x:c r="AF16" s="194" t="str">
        <x:v>Dry pack or liner</x:v>
      </x:c>
    </x:row>
    <x:row r="17">
      <x:c r="A17" s="190" t="n">
        <x:v>7</x:v>
      </x:c>
      <x:c r="B17" s="190" t="str">
        <x:v>VCI bag + cushioned carton</x:v>
      </x:c>
      <x:c r="C17" s="190" t="str">
        <x:v>Rust protection for steel parts</x:v>
      </x:c>
      <x:c r="D17" s="190" t="str">
        <x:v>Yes</x:v>
      </x:c>
      <x:c r="E17" s="190" t="str">
        <x:v>Yes</x:v>
      </x:c>
      <x:c r="F17" s="190" t="str">
        <x:v>Yes</x:v>
      </x:c>
      <x:c r="G17" s="190" t="str">
        <x:v>Yes</x:v>
      </x:c>
      <x:c r="H17" s="190" t="str">
        <x:v>No</x:v>
      </x:c>
      <x:c r="I17" s="190" t="str">
        <x:v>Yes</x:v>
      </x:c>
      <x:c r="J17" s="190" t="str">
        <x:v>Yes</x:v>
      </x:c>
      <x:c r="K17" s="190" t="str">
        <x:v>No</x:v>
      </x:c>
      <x:c r="L17" s="190" t="n">
        <x:v>30</x:v>
      </x:c>
      <x:c r="M17" s="192" t="n">
        <x:v>4</x:v>
      </x:c>
      <x:c r="N17" s="192" t="n">
        <x:v>4</x:v>
      </x:c>
      <x:c r="O17" s="192" t="n">
        <x:v>5</x:v>
      </x:c>
      <x:c r="P17" s="192" t="n">
        <x:v>3</x:v>
      </x:c>
      <x:c r="Q17" s="192" t="n">
        <x:v>4</x:v>
      </x:c>
      <x:c r="R17" s="192" t="n">
        <x:v>3</x:v>
      </x:c>
      <x:c r="S17" s="192" t="n">
        <x:v>3</x:v>
      </x:c>
      <x:c r="T17" s="192" t="n">
        <x:v>3</x:v>
      </x:c>
      <x:c r="U17" s="192" t="n">
        <x:v>3</x:v>
      </x:c>
      <x:c r="V17" s="192" t="n">
        <x:v>1</x:v>
      </x:c>
      <x:c r="W17" s="194" t="str">
        <x:v>Clean dry part, VCI bag, pads / dividers, carton</x:v>
      </x:c>
      <x:c r="X17" s="194" t="str">
        <x:v>Bare steel and machined parts</x:v>
      </x:c>
      <x:c r="Y17" s="194" t="str">
        <x:v>Confirm VCI chemistry, enclosed volume, seal integrity and mixed-metal compatibility.</x:v>
      </x:c>
      <x:c r="Z17" s="194" t="str">
        <x:v>Seal check, corrosion exposure, drop / vibration</x:v>
      </x:c>
      <x:c r="AA17" s="194" t="str">
        <x:v>ASTM D6198; supplier VCI specification</x:v>
      </x:c>
      <x:c r="AB17" s="194" t="str">
        <x:v>https://store.astm.org/d6198-18.html</x:v>
      </x:c>
      <x:c r="AC17" s="194" t="str">
        <x:v>Corrugated carton</x:v>
      </x:c>
      <x:c r="AD17" s="194" t="str">
        <x:v>Carton or palletized cartons</x:v>
      </x:c>
      <x:c r="AE17" s="194" t="str">
        <x:v>Heat seal / zip / tape</x:v>
      </x:c>
      <x:c r="AF17" s="194" t="str">
        <x:v>VCI enclosure</x:v>
      </x:c>
    </x:row>
    <x:row r="18">
      <x:c r="A18" s="190" t="n">
        <x:v>8</x:v>
      </x:c>
      <x:c r="B18" s="190" t="str">
        <x:v>Barrier bag + desiccant + case</x:v>
      </x:c>
      <x:c r="C18" s="190" t="str">
        <x:v>Long storage and export moisture control</x:v>
      </x:c>
      <x:c r="D18" s="190" t="str">
        <x:v>Limited</x:v>
      </x:c>
      <x:c r="E18" s="190" t="str">
        <x:v>Yes</x:v>
      </x:c>
      <x:c r="F18" s="190" t="str">
        <x:v>Yes</x:v>
      </x:c>
      <x:c r="G18" s="190" t="str">
        <x:v>Yes</x:v>
      </x:c>
      <x:c r="H18" s="190" t="str">
        <x:v>No</x:v>
      </x:c>
      <x:c r="I18" s="190" t="str">
        <x:v>Yes</x:v>
      </x:c>
      <x:c r="J18" s="190" t="str">
        <x:v>Yes</x:v>
      </x:c>
      <x:c r="K18" s="190" t="str">
        <x:v>No</x:v>
      </x:c>
      <x:c r="L18" s="190" t="n">
        <x:v>250</x:v>
      </x:c>
      <x:c r="M18" s="192" t="n">
        <x:v>5</x:v>
      </x:c>
      <x:c r="N18" s="192" t="n">
        <x:v>4</x:v>
      </x:c>
      <x:c r="O18" s="192" t="n">
        <x:v>5</x:v>
      </x:c>
      <x:c r="P18" s="192" t="n">
        <x:v>5</x:v>
      </x:c>
      <x:c r="Q18" s="192" t="n">
        <x:v>4</x:v>
      </x:c>
      <x:c r="R18" s="192" t="n">
        <x:v>2</x:v>
      </x:c>
      <x:c r="S18" s="192" t="n">
        <x:v>2</x:v>
      </x:c>
      <x:c r="T18" s="192" t="n">
        <x:v>1</x:v>
      </x:c>
      <x:c r="U18" s="192" t="n">
        <x:v>2</x:v>
      </x:c>
      <x:c r="V18" s="192" t="n">
        <x:v>1</x:v>
      </x:c>
      <x:c r="W18" s="194" t="str">
        <x:v>Barrier bag, desiccant, humidity indicator, cushioning, case</x:v>
      </x:c>
      <x:c r="X18" s="194" t="str">
        <x:v>Precision metal parts and long-storage assemblies</x:v>
      </x:c>
      <x:c r="Y18" s="194" t="str">
        <x:v>Engineer barrier WVTR, desiccant quantity, seals and puncture protection.</x:v>
      </x:c>
      <x:c r="Z18" s="194" t="str">
        <x:v>Seal / leak check, humidity plan, transport test</x:v>
      </x:c>
      <x:c r="AA18" s="194" t="str">
        <x:v>ASTM D4169; customer preservation spec</x:v>
      </x:c>
      <x:c r="AB18" s="194" t="str">
        <x:v>https://www.astm.org/d4169-22.html</x:v>
      </x:c>
      <x:c r="AC18" s="194" t="str">
        <x:v>Double-wall carton or case</x:v>
      </x:c>
      <x:c r="AD18" s="194" t="str">
        <x:v>Palletized / skidded</x:v>
      </x:c>
      <x:c r="AE18" s="194" t="str">
        <x:v>Heat seal + straps</x:v>
      </x:c>
      <x:c r="AF18" s="194" t="str">
        <x:v>Sealed barrier + desiccant</x:v>
      </x:c>
    </x:row>
    <x:row r="19">
      <x:c r="A19" s="190" t="n">
        <x:v>9</x:v>
      </x:c>
      <x:c r="B19" s="190" t="str">
        <x:v>Double-wall cartons on pallet</x:v>
      </x:c>
      <x:c r="C19" s="190" t="str">
        <x:v>General industrial freight</x:v>
      </x:c>
      <x:c r="D19" s="190" t="str">
        <x:v>No</x:v>
      </x:c>
      <x:c r="E19" s="190" t="str">
        <x:v>Yes</x:v>
      </x:c>
      <x:c r="F19" s="190" t="str">
        <x:v>Yes</x:v>
      </x:c>
      <x:c r="G19" s="190" t="str">
        <x:v>Limited</x:v>
      </x:c>
      <x:c r="H19" s="190" t="str">
        <x:v>No</x:v>
      </x:c>
      <x:c r="I19" s="190" t="str">
        <x:v>Optional</x:v>
      </x:c>
      <x:c r="J19" s="190" t="str">
        <x:v>Optional</x:v>
      </x:c>
      <x:c r="K19" s="190" t="str">
        <x:v>No</x:v>
      </x:c>
      <x:c r="L19" s="190" t="n">
        <x:v>500</x:v>
      </x:c>
      <x:c r="M19" s="192" t="n">
        <x:v>3</x:v>
      </x:c>
      <x:c r="N19" s="192" t="n">
        <x:v>3</x:v>
      </x:c>
      <x:c r="O19" s="192" t="n">
        <x:v>2</x:v>
      </x:c>
      <x:c r="P19" s="192" t="n">
        <x:v>4</x:v>
      </x:c>
      <x:c r="Q19" s="192" t="n">
        <x:v>4</x:v>
      </x:c>
      <x:c r="R19" s="192" t="n">
        <x:v>4</x:v>
      </x:c>
      <x:c r="S19" s="192" t="n">
        <x:v>3</x:v>
      </x:c>
      <x:c r="T19" s="192" t="n">
        <x:v>4</x:v>
      </x:c>
      <x:c r="U19" s="192" t="n">
        <x:v>4</x:v>
      </x:c>
      <x:c r="V19" s="192" t="n">
        <x:v>2</x:v>
      </x:c>
      <x:c r="W19" s="194" t="str">
        <x:v>Cartons, edge boards, pallet, stretch wrap, straps</x:v>
      </x:c>
      <x:c r="X19" s="194" t="str">
        <x:v>Medium-weight industrial parts</x:v>
      </x:c>
      <x:c r="Y19" s="194" t="str">
        <x:v>Control compression, overhang, stack height and load containment.</x:v>
      </x:c>
      <x:c r="Z19" s="194" t="str">
        <x:v>Compression, vibration, handling and stability</x:v>
      </x:c>
      <x:c r="AA19" s="194" t="str">
        <x:v>ISO 3394; ASTM D4169; ISO 8611</x:v>
      </x:c>
      <x:c r="AB19" s="194" t="str">
        <x:v>https://www.iso.org/obp/ui/</x:v>
      </x:c>
      <x:c r="AC19" s="194" t="str">
        <x:v>Double-wall cartons</x:v>
      </x:c>
      <x:c r="AD19" s="194" t="str">
        <x:v>Palletized unit load</x:v>
      </x:c>
      <x:c r="AE19" s="194" t="str">
        <x:v>Tape + wrap / straps</x:v>
      </x:c>
      <x:c r="AF19" s="194" t="str">
        <x:v>Liner / VCI as required</x:v>
      </x:c>
    </x:row>
    <x:row r="20">
      <x:c r="A20" s="190" t="n">
        <x:v>10</x:v>
      </x:c>
      <x:c r="B20" s="190" t="str">
        <x:v>Plywood case on skid</x:v>
      </x:c>
      <x:c r="C20" s="190" t="str">
        <x:v>Rigid export enclosure for heavy assemblies</x:v>
      </x:c>
      <x:c r="D20" s="190" t="str">
        <x:v>No</x:v>
      </x:c>
      <x:c r="E20" s="190" t="str">
        <x:v>Yes</x:v>
      </x:c>
      <x:c r="F20" s="190" t="str">
        <x:v>Yes</x:v>
      </x:c>
      <x:c r="G20" s="190" t="str">
        <x:v>Yes</x:v>
      </x:c>
      <x:c r="H20" s="190" t="str">
        <x:v>Limited</x:v>
      </x:c>
      <x:c r="I20" s="190" t="str">
        <x:v>Yes</x:v>
      </x:c>
      <x:c r="J20" s="190" t="str">
        <x:v>Yes</x:v>
      </x:c>
      <x:c r="K20" s="190" t="str">
        <x:v>Limited</x:v>
      </x:c>
      <x:c r="L20" s="190" t="n">
        <x:v>1000</x:v>
      </x:c>
      <x:c r="M20" s="192" t="n">
        <x:v>5</x:v>
      </x:c>
      <x:c r="N20" s="192" t="n">
        <x:v>5</x:v>
      </x:c>
      <x:c r="O20" s="192" t="n">
        <x:v>4</x:v>
      </x:c>
      <x:c r="P20" s="192" t="n">
        <x:v>5</x:v>
      </x:c>
      <x:c r="Q20" s="192" t="n">
        <x:v>5</x:v>
      </x:c>
      <x:c r="R20" s="192" t="n">
        <x:v>2</x:v>
      </x:c>
      <x:c r="S20" s="192" t="n">
        <x:v>2</x:v>
      </x:c>
      <x:c r="T20" s="192" t="n">
        <x:v>2</x:v>
      </x:c>
      <x:c r="U20" s="192" t="n">
        <x:v>3</x:v>
      </x:c>
      <x:c r="V20" s="192" t="n">
        <x:v>3</x:v>
      </x:c>
      <x:c r="W20" s="194" t="str">
        <x:v>Plywood case, skid, blocking, barrier / VCI, straps / screws</x:v>
      </x:c>
      <x:c r="X20" s="194" t="str">
        <x:v>Heavy assemblies and precision fabricated parts</x:v>
      </x:c>
      <x:c r="Y20" s="194" t="str">
        <x:v>Engineer base load paths, blocking, fork access and wood compliance.</x:v>
      </x:c>
      <x:c r="Z20" s="194" t="str">
        <x:v>Rough handling, compression, moisture and route trial</x:v>
      </x:c>
      <x:c r="AA20" s="194" t="str">
        <x:v>ASTM D4169; ISPM 15 where raw wood is present</x:v>
      </x:c>
      <x:c r="AB20" s="194" t="str">
        <x:v>https://www.ippc.int/en/core-activities/standards-setting/ispms/</x:v>
      </x:c>
      <x:c r="AC20" s="194" t="str">
        <x:v>Plywood case</x:v>
      </x:c>
      <x:c r="AD20" s="194" t="str">
        <x:v>Skid base</x:v>
      </x:c>
      <x:c r="AE20" s="194" t="str">
        <x:v>Screws / bolts / straps</x:v>
      </x:c>
      <x:c r="AF20" s="194" t="str">
        <x:v>Barrier / VCI / desiccant</x:v>
      </x:c>
    </x:row>
    <x:row r="21">
      <x:c r="A21" s="190" t="n">
        <x:v>11</x:v>
      </x:c>
      <x:c r="B21" s="190" t="str">
        <x:v>ISPM 15 solid-wood crate</x:v>
      </x:c>
      <x:c r="C21" s="190" t="str">
        <x:v>Heavy export shipment</x:v>
      </x:c>
      <x:c r="D21" s="190" t="str">
        <x:v>No</x:v>
      </x:c>
      <x:c r="E21" s="190" t="str">
        <x:v>Yes</x:v>
      </x:c>
      <x:c r="F21" s="190" t="str">
        <x:v>Limited</x:v>
      </x:c>
      <x:c r="G21" s="190" t="str">
        <x:v>Yes</x:v>
      </x:c>
      <x:c r="H21" s="190" t="str">
        <x:v>Limited</x:v>
      </x:c>
      <x:c r="I21" s="190" t="str">
        <x:v>Yes</x:v>
      </x:c>
      <x:c r="J21" s="190" t="str">
        <x:v>Yes</x:v>
      </x:c>
      <x:c r="K21" s="190" t="str">
        <x:v>Yes</x:v>
      </x:c>
      <x:c r="L21" s="190" t="n">
        <x:v>3000</x:v>
      </x:c>
      <x:c r="M21" s="192" t="n">
        <x:v>4</x:v>
      </x:c>
      <x:c r="N21" s="192" t="n">
        <x:v>5</x:v>
      </x:c>
      <x:c r="O21" s="192" t="n">
        <x:v>4</x:v>
      </x:c>
      <x:c r="P21" s="192" t="n">
        <x:v>5</x:v>
      </x:c>
      <x:c r="Q21" s="192" t="n">
        <x:v>5</x:v>
      </x:c>
      <x:c r="R21" s="192" t="n">
        <x:v>2</x:v>
      </x:c>
      <x:c r="S21" s="192" t="n">
        <x:v>1</x:v>
      </x:c>
      <x:c r="T21" s="192" t="n">
        <x:v>2</x:v>
      </x:c>
      <x:c r="U21" s="192" t="n">
        <x:v>2</x:v>
      </x:c>
      <x:c r="V21" s="192" t="n">
        <x:v>3</x:v>
      </x:c>
      <x:c r="W21" s="194" t="str">
        <x:v>ISPM 15 wood, skid, blocking, barrier / VCI, bolts / straps</x:v>
      </x:c>
      <x:c r="X21" s="194" t="str">
        <x:v>Large weldments and dense equipment</x:v>
      </x:c>
      <x:c r="Y21" s="194" t="str">
        <x:v>Verify compliant wood and mark; engineer lifting, blocking and corrosion control.</x:v>
      </x:c>
      <x:c r="Z21" s="194" t="str">
        <x:v>Mechanical handling, rough handling, vibration</x:v>
      </x:c>
      <x:c r="AA21" s="194" t="str">
        <x:v>ISPM 15; ASTM D6179 / D4169</x:v>
      </x:c>
      <x:c r="AB21" s="194" t="str">
        <x:v>https://www.ippc.int/en/core-activities/standards-setting/ispms/</x:v>
      </x:c>
      <x:c r="AC21" s="194" t="str">
        <x:v>Open or closed crate</x:v>
      </x:c>
      <x:c r="AD21" s="194" t="str">
        <x:v>Skidded crate</x:v>
      </x:c>
      <x:c r="AE21" s="194" t="str">
        <x:v>Nails / screws / bolts / straps</x:v>
      </x:c>
      <x:c r="AF21" s="194" t="str">
        <x:v>Barrier liner / VCI</x:v>
      </x:c>
    </x:row>
    <x:row r="22">
      <x:c r="A22" s="190" t="n">
        <x:v>12</x:v>
      </x:c>
      <x:c r="B22" s="190" t="str">
        <x:v>Returnable steel rack</x:v>
      </x:c>
      <x:c r="C22" s="190" t="str">
        <x:v>Closed-loop high-volume logistics</x:v>
      </x:c>
      <x:c r="D22" s="190" t="str">
        <x:v>No</x:v>
      </x:c>
      <x:c r="E22" s="190" t="str">
        <x:v>Yes</x:v>
      </x:c>
      <x:c r="F22" s="190" t="str">
        <x:v>No</x:v>
      </x:c>
      <x:c r="G22" s="190" t="str">
        <x:v>No</x:v>
      </x:c>
      <x:c r="H22" s="190" t="str">
        <x:v>Yes</x:v>
      </x:c>
      <x:c r="I22" s="190" t="str">
        <x:v>Yes</x:v>
      </x:c>
      <x:c r="J22" s="190" t="str">
        <x:v>Optional</x:v>
      </x:c>
      <x:c r="K22" s="190" t="str">
        <x:v>No</x:v>
      </x:c>
      <x:c r="L22" s="190" t="n">
        <x:v>2000</x:v>
      </x:c>
      <x:c r="M22" s="192" t="n">
        <x:v>5</x:v>
      </x:c>
      <x:c r="N22" s="192" t="n">
        <x:v>5</x:v>
      </x:c>
      <x:c r="O22" s="192" t="n">
        <x:v>3</x:v>
      </x:c>
      <x:c r="P22" s="192" t="n">
        <x:v>5</x:v>
      </x:c>
      <x:c r="Q22" s="192" t="n">
        <x:v>5</x:v>
      </x:c>
      <x:c r="R22" s="192" t="n">
        <x:v>4</x:v>
      </x:c>
      <x:c r="S22" s="192" t="n">
        <x:v>1</x:v>
      </x:c>
      <x:c r="T22" s="192" t="n">
        <x:v>1</x:v>
      </x:c>
      <x:c r="U22" s="192" t="n">
        <x:v>5</x:v>
      </x:c>
      <x:c r="V22" s="192" t="n">
        <x:v>5</x:v>
      </x:c>
      <x:c r="W22" s="194" t="str">
        <x:v>Steel rack, protected fixtures, restraints, ID plate</x:v>
      </x:c>
      <x:c r="X22" s="194" t="str">
        <x:v>Frames, tubes and repetitive high-volume parts</x:v>
      </x:c>
      <x:c r="Y22" s="194" t="str">
        <x:v>Control rack strength, ergonomics, maintenance and contact-pad wear.</x:v>
      </x:c>
      <x:c r="Z22" s="194" t="str">
        <x:v>Static load, route trial and periodic inspection</x:v>
      </x:c>
      <x:c r="AA22" s="194" t="str">
        <x:v>Customer returnable standard; ISO 8611 concepts</x:v>
      </x:c>
      <x:c r="AB22" s="194" t="str">
        <x:v>https://www.iso.org/obp/ui/</x:v>
      </x:c>
      <x:c r="AC22" s="194" t="str">
        <x:v>Integrated rack</x:v>
      </x:c>
      <x:c r="AD22" s="194" t="str">
        <x:v>Integrated unit load</x:v>
      </x:c>
      <x:c r="AE22" s="194" t="str">
        <x:v>Pins / latches / straps</x:v>
      </x:c>
      <x:c r="AF22" s="194" t="str">
        <x:v>Optional cover / VCI liner</x:v>
      </x:c>
    </x:row>
    <x:row r="23">
      <x:c r="A23" s="190" t="n">
        <x:v>13</x:v>
      </x:c>
      <x:c r="B23" s="190" t="str">
        <x:v>Returnable sleeve pack / pallet box</x:v>
      </x:c>
      <x:c r="C23" s="190" t="str">
        <x:v>Collapsible closed-loop packaging</x:v>
      </x:c>
      <x:c r="D23" s="190" t="str">
        <x:v>No</x:v>
      </x:c>
      <x:c r="E23" s="190" t="str">
        <x:v>Yes</x:v>
      </x:c>
      <x:c r="F23" s="190" t="str">
        <x:v>Limited</x:v>
      </x:c>
      <x:c r="G23" s="190" t="str">
        <x:v>Limited</x:v>
      </x:c>
      <x:c r="H23" s="190" t="str">
        <x:v>Yes</x:v>
      </x:c>
      <x:c r="I23" s="190" t="str">
        <x:v>Yes</x:v>
      </x:c>
      <x:c r="J23" s="190" t="str">
        <x:v>Optional</x:v>
      </x:c>
      <x:c r="K23" s="190" t="str">
        <x:v>No</x:v>
      </x:c>
      <x:c r="L23" s="190" t="n">
        <x:v>500</x:v>
      </x:c>
      <x:c r="M23" s="192" t="n">
        <x:v>4</x:v>
      </x:c>
      <x:c r="N23" s="192" t="n">
        <x:v>4</x:v>
      </x:c>
      <x:c r="O23" s="192" t="n">
        <x:v>3</x:v>
      </x:c>
      <x:c r="P23" s="192" t="n">
        <x:v>5</x:v>
      </x:c>
      <x:c r="Q23" s="192" t="n">
        <x:v>5</x:v>
      </x:c>
      <x:c r="R23" s="192" t="n">
        <x:v>4</x:v>
      </x:c>
      <x:c r="S23" s="192" t="n">
        <x:v>2</x:v>
      </x:c>
      <x:c r="T23" s="192" t="n">
        <x:v>1</x:v>
      </x:c>
      <x:c r="U23" s="192" t="n">
        <x:v>4</x:v>
      </x:c>
      <x:c r="V23" s="192" t="n">
        <x:v>5</x:v>
      </x:c>
      <x:c r="W23" s="194" t="str">
        <x:v>Plastic pallet base, sleeve, lid, dividers</x:v>
      </x:c>
      <x:c r="X23" s="194" t="str">
        <x:v>Medium repetitive parts and kits</x:v>
      </x:c>
      <x:c r="Y23" s="194" t="str">
        <x:v>Verify load rating, divider wear, cleanliness and partial-load stability.</x:v>
      </x:c>
      <x:c r="Z23" s="194" t="str">
        <x:v>Stacking, handling, vibration and route trial</x:v>
      </x:c>
      <x:c r="AA23" s="194" t="str">
        <x:v>Customer returnable standard; ISO 8611 concepts</x:v>
      </x:c>
      <x:c r="AB23" s="194" t="str">
        <x:v>https://www.iso.org/obp/ui/</x:v>
      </x:c>
      <x:c r="AC23" s="194" t="str">
        <x:v>Sleeve pack / pallet box</x:v>
      </x:c>
      <x:c r="AD23" s="194" t="str">
        <x:v>Integrated pallet box</x:v>
      </x:c>
      <x:c r="AE23" s="194" t="str">
        <x:v>Latches / straps</x:v>
      </x:c>
      <x:c r="AF23" s="194" t="str">
        <x:v>Optional liner / VCI</x:v>
      </x:c>
    </x:row>
    <x:row r="24">
      <x:c r="A24" s="190" t="n">
        <x:v>14</x:v>
      </x:c>
      <x:c r="B24" s="190" t="str">
        <x:v>Customer-ready kit carton</x:v>
      </x:c>
      <x:c r="C24" s="190" t="str">
        <x:v>Controlled presentation and count</x:v>
      </x:c>
      <x:c r="D24" s="190" t="str">
        <x:v>Yes</x:v>
      </x:c>
      <x:c r="E24" s="190" t="str">
        <x:v>Yes</x:v>
      </x:c>
      <x:c r="F24" s="190" t="str">
        <x:v>Yes</x:v>
      </x:c>
      <x:c r="G24" s="190" t="str">
        <x:v>Limited</x:v>
      </x:c>
      <x:c r="H24" s="190" t="str">
        <x:v>No</x:v>
      </x:c>
      <x:c r="I24" s="190" t="str">
        <x:v>Yes</x:v>
      </x:c>
      <x:c r="J24" s="190" t="str">
        <x:v>Optional</x:v>
      </x:c>
      <x:c r="K24" s="190" t="str">
        <x:v>No</x:v>
      </x:c>
      <x:c r="L24" s="190" t="n">
        <x:v>20</x:v>
      </x:c>
      <x:c r="M24" s="192" t="n">
        <x:v>5</x:v>
      </x:c>
      <x:c r="N24" s="192" t="n">
        <x:v>3</x:v>
      </x:c>
      <x:c r="O24" s="192" t="n">
        <x:v>2</x:v>
      </x:c>
      <x:c r="P24" s="192" t="n">
        <x:v>2</x:v>
      </x:c>
      <x:c r="Q24" s="192" t="n">
        <x:v>5</x:v>
      </x:c>
      <x:c r="R24" s="192" t="n">
        <x:v>2</x:v>
      </x:c>
      <x:c r="S24" s="192" t="n">
        <x:v>3</x:v>
      </x:c>
      <x:c r="T24" s="192" t="n">
        <x:v>2</x:v>
      </x:c>
      <x:c r="U24" s="192" t="n">
        <x:v>3</x:v>
      </x:c>
      <x:c r="V24" s="192" t="n">
        <x:v>1</x:v>
      </x:c>
      <x:c r="W24" s="194" t="str">
        <x:v>Printed carton, insert, individual bags, labels, instructions</x:v>
      </x:c>
      <x:c r="X24" s="194" t="str">
        <x:v>Installation kits and service parts</x:v>
      </x:c>
      <x:c r="Y24" s="194" t="str">
        <x:v>Control graphics, count, barcode, tamper evidence and overpack needs.</x:v>
      </x:c>
      <x:c r="Z24" s="194" t="str">
        <x:v>Packout trial, drop / vibration, scan and count audit</x:v>
      </x:c>
      <x:c r="AA24" s="194" t="str">
        <x:v>ISO 780; customer label standard</x:v>
      </x:c>
      <x:c r="AB24" s="194" t="str">
        <x:v>https://www.iso.org/standard/59933.html</x:v>
      </x:c>
      <x:c r="AC24" s="194" t="str">
        <x:v>Printed / labeled carton</x:v>
      </x:c>
      <x:c r="AD24" s="194" t="str">
        <x:v>Parcel or palletized cartons</x:v>
      </x:c>
      <x:c r="AE24" s="194" t="str">
        <x:v>Tape / tuck / tamper seal</x:v>
      </x:c>
      <x:c r="AF24" s="194" t="str">
        <x:v>Optional VCI / desiccant</x:v>
      </x:c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  <x:c r="AD25" s="14"/>
      <x:c r="AE25" s="14"/>
      <x:c r="AF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  <x:c r="AD26" s="14"/>
      <x:c r="AE26" s="14"/>
      <x:c r="AF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  <x:c r="AD27" s="14"/>
      <x:c r="AE27" s="14"/>
      <x:c r="AF27" s="14"/>
    </x:row>
    <x:row r="28">
      <x:c r="A28" s="109" t="str">
        <x:v>KingsForm Engineering Toolkit</x:v>
      </x:c>
      <x:c r="B28" s="109"/>
      <x:c r="C28" s="109"/>
      <x:c r="D28" s="109"/>
      <x:c r="E28" s="109"/>
      <x:c r="F28" s="109"/>
      <x:c r="G28" s="109"/>
      <x:c r="H28" s="109"/>
      <x:c r="I28" s="109"/>
      <x:c r="J28" s="109"/>
      <x:c r="K28" s="109" t="str">
        <x:v>KFR-006 | Version 1.0</x:v>
      </x:c>
      <x:c r="L28" s="109"/>
      <x:c r="M28" s="109"/>
      <x:c r="N28" s="109"/>
      <x:c r="O28" s="109"/>
      <x:c r="P28" s="109"/>
      <x:c r="Q28" s="109"/>
      <x:c r="R28" s="109"/>
      <x:c r="S28" s="109"/>
      <x:c r="T28" s="109"/>
      <x:c r="U28" s="109"/>
      <x:c r="V28" s="109"/>
      <x:c r="W28" s="109"/>
      <x:c r="X28" s="109"/>
      <x:c r="Y28" s="109"/>
      <x:c r="Z28" s="109"/>
      <x:c r="AA28" s="109"/>
      <x:c r="AB28" s="109"/>
      <x:c r="AC28" s="109"/>
      <x:c r="AD28" s="109" t="str">
        <x:v>www.kingsformmetalworks.com</x:v>
      </x:c>
      <x:c r="AE28" s="109"/>
      <x:c r="AF28" s="109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  <x:c r="AD29" s="14"/>
      <x:c r="AE29" s="14"/>
      <x:c r="AF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  <x:c r="AD30" s="14"/>
      <x:c r="AE30" s="14"/>
      <x:c r="AF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  <x:c r="AD31" s="14"/>
      <x:c r="AE31" s="14"/>
      <x:c r="AF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  <x:c r="AD32" s="14"/>
      <x:c r="AE32" s="14"/>
      <x:c r="AF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  <x:c r="AD33" s="14"/>
      <x:c r="AE33" s="14"/>
      <x:c r="AF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  <x:c r="AD34" s="14"/>
      <x:c r="AE34" s="14"/>
      <x:c r="AF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  <x:c r="AD35" s="14"/>
      <x:c r="AE35" s="14"/>
      <x:c r="AF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  <x:c r="AD36" s="14"/>
      <x:c r="AE36" s="14"/>
      <x:c r="AF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  <x:c r="AD37" s="14"/>
      <x:c r="AE37" s="14"/>
      <x:c r="AF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  <x:c r="AD38" s="14"/>
      <x:c r="AE38" s="14"/>
      <x:c r="AF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  <x:c r="AD39" s="14"/>
      <x:c r="AE39" s="14"/>
      <x:c r="AF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  <x:c r="AD40" s="14"/>
      <x:c r="AE40" s="14"/>
      <x:c r="AF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  <x:c r="AD41" s="14"/>
      <x:c r="AE41" s="14"/>
      <x:c r="AF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  <x:c r="AD42" s="14"/>
      <x:c r="AE42" s="14"/>
      <x:c r="AF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  <x:c r="AD43" s="14"/>
      <x:c r="AE43" s="14"/>
      <x:c r="AF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  <x:c r="AD44" s="14"/>
      <x:c r="AE44" s="14"/>
      <x:c r="AF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  <x:c r="AD45" s="14"/>
      <x:c r="AE45" s="14"/>
      <x:c r="AF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  <x:c r="AD46" s="14"/>
      <x:c r="AE46" s="14"/>
      <x:c r="AF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  <x:c r="AD47" s="14"/>
      <x:c r="AE47" s="14"/>
      <x:c r="AF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  <x:c r="AD48" s="14"/>
      <x:c r="AE48" s="14"/>
      <x:c r="AF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  <x:c r="AD49" s="14"/>
      <x:c r="AE49" s="14"/>
      <x:c r="AF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  <x:c r="AD50" s="14"/>
      <x:c r="AE50" s="14"/>
      <x:c r="AF50" s="14"/>
    </x:row>
  </x:sheetData>
  <x:mergeCells>
    <x:mergeCell ref="A1:AB2"/>
    <x:mergeCell ref="AC1:AF1"/>
    <x:mergeCell ref="AC2:AF2"/>
    <x:mergeCell ref="A3:AF3"/>
    <x:mergeCell ref="A28:C28"/>
    <x:mergeCell ref="K28:N28"/>
    <x:mergeCell ref="AD28:AF28"/>
  </x:mergeCells>
  <x:conditionalFormatting sqref="M11:V24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303f877e2c6d4481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7" hidden="0" customWidth="1"/>
    <x:col min="3" max="3" width="17" hidden="0" customWidth="1"/>
    <x:col min="4" max="4" width="17" hidden="0" customWidth="1"/>
    <x:col min="5" max="5" width="12" hidden="0" customWidth="1"/>
    <x:col min="6" max="6" width="20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</x:cols>
  <x:sheetData>
    <x:row r="1">
      <x:c r="A1" s="113" t="str">
        <x:v>PACKAGING SPECIFICATION BUILDER</x:v>
      </x:c>
      <x:c r="B1" s="113"/>
      <x:c r="C1" s="113"/>
      <x:c r="D1" s="113"/>
      <x:c r="E1" s="113"/>
      <x:c r="F1" s="113"/>
      <x:c r="G1" s="118" t="str">
        <x:v>KFR-006</x:v>
      </x:c>
      <x:c r="H1" s="118"/>
      <x:c r="I1" s="118"/>
      <x:c r="J1" s="118"/>
    </x:row>
    <x:row r="2">
      <x:c r="A2" s="113"/>
      <x:c r="B2" s="113"/>
      <x:c r="C2" s="113"/>
      <x:c r="D2" s="113"/>
      <x:c r="E2" s="113"/>
      <x:c r="F2" s="113"/>
      <x:c r="G2" s="118" t="str">
        <x:v>Version 1.0</x:v>
      </x:c>
      <x:c r="H2" s="118"/>
      <x:c r="I2" s="118"/>
      <x:c r="J2" s="118"/>
    </x:row>
    <x:row r="3">
      <x:c r="A3" s="122" t="str">
        <x:v>Select a packaging system, then complete the yellow project-specific requirements.</x:v>
      </x:c>
      <x:c r="B3" s="122"/>
      <x:c r="C3" s="122"/>
      <x:c r="D3" s="122"/>
      <x:c r="E3" s="122"/>
      <x:c r="F3" s="122"/>
      <x:c r="G3" s="122"/>
      <x:c r="H3" s="122"/>
      <x:c r="I3" s="122"/>
      <x:c r="J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7" t="str">
        <x:v>1. SELECTED SYSTEM &amp; IDENTIFICATION</x:v>
      </x:c>
      <x:c r="B5" s="57"/>
      <x:c r="C5" s="57"/>
      <x:c r="D5" s="57"/>
      <x:c r="E5" s="57"/>
      <x:c r="F5" s="57"/>
      <x:c r="G5" s="57"/>
      <x:c r="H5" s="57"/>
      <x:c r="I5" s="57"/>
      <x:c r="J5" s="57"/>
    </x:row>
    <x:row r="6">
      <x:c r="A6" s="94" t="str">
        <x:v>Selected Packaging System*</x:v>
      </x:c>
      <x:c r="B6" s="127"/>
      <x:c r="C6" s="127"/>
      <x:c r="D6" s="127"/>
      <x:c r="E6" s="127"/>
      <x:c r="F6" s="94" t="str">
        <x:v>Packaging Status*</x:v>
      </x:c>
      <x:c r="G6" s="127"/>
      <x:c r="H6" s="127"/>
      <x:c r="I6" s="127"/>
      <x:c r="J6" s="127"/>
    </x:row>
    <x:row r="7">
      <x:c r="A7" s="94" t="str">
        <x:v>Customer / Project*</x:v>
      </x:c>
      <x:c r="B7" s="127"/>
      <x:c r="C7" s="127"/>
      <x:c r="D7" s="127"/>
      <x:c r="E7" s="127"/>
      <x:c r="F7" s="94" t="str">
        <x:v>Part / Assembly No.*</x:v>
      </x:c>
      <x:c r="G7" s="127"/>
      <x:c r="H7" s="127"/>
      <x:c r="I7" s="127"/>
      <x:c r="J7" s="127"/>
    </x:row>
    <x:row r="8">
      <x:c r="A8" s="94" t="str">
        <x:v>Specification No.</x:v>
      </x:c>
      <x:c r="B8" s="127"/>
      <x:c r="C8" s="127"/>
      <x:c r="D8" s="127"/>
      <x:c r="E8" s="127"/>
      <x:c r="F8" s="94" t="str">
        <x:v>Revision</x:v>
      </x:c>
      <x:c r="G8" s="127"/>
      <x:c r="H8" s="127"/>
      <x:c r="I8" s="127"/>
      <x:c r="J8" s="127"/>
    </x:row>
    <x:row r="9">
      <x:c r="A9" s="94" t="str">
        <x:v>Quantity per Inner Pack*</x:v>
      </x:c>
      <x:c r="B9" s="127"/>
      <x:c r="C9" s="127"/>
      <x:c r="D9" s="127"/>
      <x:c r="E9" s="127"/>
      <x:c r="F9" s="94" t="str">
        <x:v>Quantity per Outer Pack*</x:v>
      </x:c>
      <x:c r="G9" s="127"/>
      <x:c r="H9" s="127"/>
      <x:c r="I9" s="127"/>
      <x:c r="J9" s="127"/>
    </x:row>
    <x:row r="10">
      <x:c r="A10" s="94" t="str">
        <x:v>Target Gross Weight / Pack kg</x:v>
      </x:c>
      <x:c r="B10" s="206"/>
      <x:c r="C10" s="206"/>
      <x:c r="D10" s="206"/>
      <x:c r="E10" s="206"/>
      <x:c r="F10" s="207" t="str">
        <x:v>Maximum Gross Weight kg</x:v>
      </x:c>
      <x:c r="G10" s="206"/>
      <x:c r="H10" s="206"/>
      <x:c r="I10" s="206"/>
      <x:c r="J10" s="206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 ht="24" customHeight="1">
      <x:c r="A13" s="57" t="str">
        <x:v>2. PACKAGING LAYERS &amp; MATERIALS</x:v>
      </x:c>
      <x:c r="B13" s="57"/>
      <x:c r="C13" s="57"/>
      <x:c r="D13" s="57"/>
      <x:c r="E13" s="57"/>
      <x:c r="F13" s="57"/>
      <x:c r="G13" s="57"/>
      <x:c r="H13" s="57"/>
      <x:c r="I13" s="57"/>
      <x:c r="J13" s="57"/>
    </x:row>
    <x:row r="14">
      <x:c r="A14" s="145" t="str">
        <x:v>Layer</x:v>
      </x:c>
      <x:c r="B14" s="145" t="str">
        <x:v>Material / Component</x:v>
      </x:c>
      <x:c r="C14" s="145" t="str">
        <x:v>Specification / Grade</x:v>
      </x:c>
      <x:c r="D14" s="145" t="str">
        <x:v>Dimensions / Thickness</x:v>
      </x:c>
      <x:c r="E14" s="145" t="str">
        <x:v>Quantity</x:v>
      </x:c>
      <x:c r="F14" s="145" t="str">
        <x:v>Closure / Method</x:v>
      </x:c>
      <x:c r="G14" s="145" t="str">
        <x:v>Purpose / Acceptance</x:v>
      </x:c>
      <x:c r="H14" s="145" t="str"/>
      <x:c r="I14" s="145" t="str"/>
      <x:c r="J14" s="145" t="str"/>
    </x:row>
    <x:row r="15">
      <x:c r="A15" s="156" t="str">
        <x:v>Part contact layer</x:v>
      </x:c>
      <x:c r="B15" s="127"/>
      <x:c r="C15" s="127"/>
      <x:c r="D15" s="127"/>
      <x:c r="E15" s="127"/>
      <x:c r="F15" s="127"/>
      <x:c r="G15" s="127"/>
      <x:c r="H15" s="127"/>
      <x:c r="I15" s="127"/>
      <x:c r="J15" s="127"/>
    </x:row>
    <x:row r="16">
      <x:c r="A16" s="156" t="str">
        <x:v>Corrosion barrier</x:v>
      </x:c>
      <x:c r="B16" s="127"/>
      <x:c r="C16" s="127"/>
      <x:c r="D16" s="127"/>
      <x:c r="E16" s="127"/>
      <x:c r="F16" s="127"/>
      <x:c r="G16" s="127"/>
      <x:c r="H16" s="127"/>
      <x:c r="I16" s="127"/>
      <x:c r="J16" s="127"/>
    </x:row>
    <x:row r="17">
      <x:c r="A17" s="156" t="str">
        <x:v>Cushioning / separation</x:v>
      </x:c>
      <x:c r="B17" s="127"/>
      <x:c r="C17" s="127"/>
      <x:c r="D17" s="127"/>
      <x:c r="E17" s="127"/>
      <x:c r="F17" s="127"/>
      <x:c r="G17" s="127"/>
      <x:c r="H17" s="127"/>
      <x:c r="I17" s="127"/>
      <x:c r="J17" s="127"/>
    </x:row>
    <x:row r="18">
      <x:c r="A18" s="156" t="str">
        <x:v>Inner pack</x:v>
      </x:c>
      <x:c r="B18" s="127"/>
      <x:c r="C18" s="127"/>
      <x:c r="D18" s="127"/>
      <x:c r="E18" s="127"/>
      <x:c r="F18" s="127"/>
      <x:c r="G18" s="127"/>
      <x:c r="H18" s="127"/>
      <x:c r="I18" s="127"/>
      <x:c r="J18" s="127"/>
    </x:row>
    <x:row r="19">
      <x:c r="A19" s="156" t="str">
        <x:v>Outer container</x:v>
      </x:c>
      <x:c r="B19" s="127"/>
      <x:c r="C19" s="127"/>
      <x:c r="D19" s="127"/>
      <x:c r="E19" s="127"/>
      <x:c r="F19" s="127"/>
      <x:c r="G19" s="127"/>
      <x:c r="H19" s="127"/>
      <x:c r="I19" s="127"/>
      <x:c r="J19" s="127"/>
    </x:row>
    <x:row r="20">
      <x:c r="A20" s="156" t="str">
        <x:v>Unit load</x:v>
      </x:c>
      <x:c r="B20" s="127"/>
      <x:c r="C20" s="127"/>
      <x:c r="D20" s="127"/>
      <x:c r="E20" s="127"/>
      <x:c r="F20" s="127"/>
      <x:c r="G20" s="127"/>
      <x:c r="H20" s="127"/>
      <x:c r="I20" s="127"/>
      <x:c r="J20" s="127"/>
    </x:row>
    <x:row r="21">
      <x:c r="A21" s="156" t="str">
        <x:v>Marking / documents</x:v>
      </x:c>
      <x:c r="B21" s="127"/>
      <x:c r="C21" s="127"/>
      <x:c r="D21" s="127"/>
      <x:c r="E21" s="127"/>
      <x:c r="F21" s="127"/>
      <x:c r="G21" s="127"/>
      <x:c r="H21" s="127"/>
      <x:c r="I21" s="127"/>
      <x:c r="J21" s="127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</x:row>
    <x:row r="24" ht="24" customHeight="1">
      <x:c r="A24" s="57" t="str">
        <x:v>3. DIMENSIONS, LOAD &amp; HANDLING</x:v>
      </x:c>
      <x:c r="B24" s="57"/>
      <x:c r="C24" s="57"/>
      <x:c r="D24" s="57"/>
      <x:c r="E24" s="57"/>
      <x:c r="F24" s="57"/>
      <x:c r="G24" s="57"/>
      <x:c r="H24" s="57"/>
      <x:c r="I24" s="57"/>
      <x:c r="J24" s="57"/>
    </x:row>
    <x:row r="25">
      <x:c r="A25" s="94" t="str">
        <x:v>Inner Pack L × W × H mm</x:v>
      </x:c>
      <x:c r="B25" s="127"/>
      <x:c r="C25" s="127"/>
      <x:c r="D25" s="127"/>
      <x:c r="E25" s="127"/>
      <x:c r="F25" s="94" t="str">
        <x:v>Outer Pack L × W × H mm</x:v>
      </x:c>
      <x:c r="G25" s="127"/>
      <x:c r="H25" s="127"/>
      <x:c r="I25" s="127"/>
      <x:c r="J25" s="127"/>
    </x:row>
    <x:row r="26">
      <x:c r="A26" s="94" t="str">
        <x:v>Pallet / Skid Size mm</x:v>
      </x:c>
      <x:c r="B26" s="127"/>
      <x:c r="C26" s="127"/>
      <x:c r="D26" s="127"/>
      <x:c r="E26" s="127"/>
      <x:c r="F26" s="94" t="str">
        <x:v>Max Unit-Load Height mm</x:v>
      </x:c>
      <x:c r="G26" s="127"/>
      <x:c r="H26" s="127"/>
      <x:c r="I26" s="127"/>
      <x:c r="J26" s="127"/>
    </x:row>
    <x:row r="27">
      <x:c r="A27" s="94" t="str">
        <x:v>Max Unit-Load Gross Weight kg</x:v>
      </x:c>
      <x:c r="B27" s="127"/>
      <x:c r="C27" s="127"/>
      <x:c r="D27" s="127"/>
      <x:c r="E27" s="127"/>
      <x:c r="F27" s="94" t="str">
        <x:v>Cartons / Cases per Pallet</x:v>
      </x:c>
      <x:c r="G27" s="127"/>
      <x:c r="H27" s="127"/>
      <x:c r="I27" s="127"/>
      <x:c r="J27" s="127"/>
    </x:row>
    <x:row r="28">
      <x:c r="A28" s="94" t="str">
        <x:v>Forklift Entry / Lift Points</x:v>
      </x:c>
      <x:c r="B28" s="127"/>
      <x:c r="C28" s="127"/>
      <x:c r="D28" s="127"/>
      <x:c r="E28" s="127"/>
      <x:c r="F28" s="94" t="str">
        <x:v>Center of Gravity Marking</x:v>
      </x:c>
      <x:c r="G28" s="127"/>
      <x:c r="H28" s="127"/>
      <x:c r="I28" s="127"/>
      <x:c r="J28" s="127"/>
    </x:row>
    <x:row r="29">
      <x:c r="A29" s="94" t="str">
        <x:v>Stacking Limit / Top Load</x:v>
      </x:c>
      <x:c r="B29" s="127"/>
      <x:c r="C29" s="127"/>
      <x:c r="D29" s="127"/>
      <x:c r="E29" s="127"/>
      <x:c r="F29" s="94" t="str">
        <x:v>No-Clamp / No-Hook Zones</x:v>
      </x:c>
      <x:c r="G29" s="127"/>
      <x:c r="H29" s="127"/>
      <x:c r="I29" s="127"/>
      <x:c r="J29" s="127"/>
    </x:row>
    <x:row r="30">
      <x:c r="A30" s="94" t="str">
        <x:v>Orientation Requirement</x:v>
      </x:c>
      <x:c r="B30" s="127"/>
      <x:c r="C30" s="127"/>
      <x:c r="D30" s="127"/>
      <x:c r="E30" s="127"/>
      <x:c r="F30" s="94" t="str">
        <x:v>Manual Handling Limit</x:v>
      </x:c>
      <x:c r="G30" s="127"/>
      <x:c r="H30" s="127"/>
      <x:c r="I30" s="127"/>
      <x:c r="J30" s="127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 ht="24" customHeight="1">
      <x:c r="A33" s="57" t="str">
        <x:v>4. PRESERVATION, CLEANLINESS &amp; DAMAGE CONTROL</x:v>
      </x:c>
      <x:c r="B33" s="57"/>
      <x:c r="C33" s="57"/>
      <x:c r="D33" s="57"/>
      <x:c r="E33" s="57"/>
      <x:c r="F33" s="57"/>
      <x:c r="G33" s="57"/>
      <x:c r="H33" s="57"/>
      <x:c r="I33" s="57"/>
      <x:c r="J33" s="57"/>
    </x:row>
    <x:row r="34">
      <x:c r="A34" s="94" t="str">
        <x:v>Part Cleaning / Dryness Requirement</x:v>
      </x:c>
      <x:c r="B34" s="127"/>
      <x:c r="C34" s="127"/>
      <x:c r="D34" s="127"/>
      <x:c r="E34" s="127"/>
      <x:c r="F34" s="127"/>
      <x:c r="G34" s="127"/>
      <x:c r="H34" s="127"/>
      <x:c r="I34" s="127"/>
      <x:c r="J34" s="127"/>
    </x:row>
    <x:row r="35">
      <x:c r="A35" s="14"/>
      <x:c r="B35" s="127"/>
      <x:c r="C35" s="127"/>
      <x:c r="D35" s="127"/>
      <x:c r="E35" s="127"/>
      <x:c r="F35" s="127"/>
      <x:c r="G35" s="127"/>
      <x:c r="H35" s="127"/>
      <x:c r="I35" s="127"/>
      <x:c r="J35" s="127"/>
    </x:row>
    <x:row r="36">
      <x:c r="A36" s="94" t="str">
        <x:v>Rust Preventive / VCI Requirement</x:v>
      </x:c>
      <x:c r="B36" s="127"/>
      <x:c r="C36" s="127"/>
      <x:c r="D36" s="127"/>
      <x:c r="E36" s="127"/>
      <x:c r="F36" s="127"/>
      <x:c r="G36" s="127"/>
      <x:c r="H36" s="127"/>
      <x:c r="I36" s="127"/>
      <x:c r="J36" s="127"/>
    </x:row>
    <x:row r="37">
      <x:c r="A37" s="14"/>
      <x:c r="B37" s="127"/>
      <x:c r="C37" s="127"/>
      <x:c r="D37" s="127"/>
      <x:c r="E37" s="127"/>
      <x:c r="F37" s="127"/>
      <x:c r="G37" s="127"/>
      <x:c r="H37" s="127"/>
      <x:c r="I37" s="127"/>
      <x:c r="J37" s="127"/>
    </x:row>
    <x:row r="38">
      <x:c r="A38" s="94" t="str">
        <x:v>Desiccant / Humidity Indicator</x:v>
      </x:c>
      <x:c r="B38" s="127"/>
      <x:c r="C38" s="127"/>
      <x:c r="D38" s="127"/>
      <x:c r="E38" s="127"/>
      <x:c r="F38" s="127"/>
      <x:c r="G38" s="127"/>
      <x:c r="H38" s="127"/>
      <x:c r="I38" s="127"/>
      <x:c r="J38" s="127"/>
    </x:row>
    <x:row r="39">
      <x:c r="A39" s="14"/>
      <x:c r="B39" s="127"/>
      <x:c r="C39" s="127"/>
      <x:c r="D39" s="127"/>
      <x:c r="E39" s="127"/>
      <x:c r="F39" s="127"/>
      <x:c r="G39" s="127"/>
      <x:c r="H39" s="127"/>
      <x:c r="I39" s="127"/>
      <x:c r="J39" s="127"/>
    </x:row>
    <x:row r="40">
      <x:c r="A40" s="94" t="str">
        <x:v>Barrier-Bag Seal Requirement</x:v>
      </x:c>
      <x:c r="B40" s="127"/>
      <x:c r="C40" s="127"/>
      <x:c r="D40" s="127"/>
      <x:c r="E40" s="127"/>
      <x:c r="F40" s="127"/>
      <x:c r="G40" s="127"/>
      <x:c r="H40" s="127"/>
      <x:c r="I40" s="127"/>
      <x:c r="J40" s="127"/>
    </x:row>
    <x:row r="41">
      <x:c r="A41" s="14"/>
      <x:c r="B41" s="127"/>
      <x:c r="C41" s="127"/>
      <x:c r="D41" s="127"/>
      <x:c r="E41" s="127"/>
      <x:c r="F41" s="127"/>
      <x:c r="G41" s="127"/>
      <x:c r="H41" s="127"/>
      <x:c r="I41" s="127"/>
      <x:c r="J41" s="127"/>
    </x:row>
    <x:row r="42">
      <x:c r="A42" s="94" t="str">
        <x:v>Sharp Edge / Thread / Precision-Surface Protection</x:v>
      </x:c>
      <x:c r="B42" s="127"/>
      <x:c r="C42" s="127"/>
      <x:c r="D42" s="127"/>
      <x:c r="E42" s="127"/>
      <x:c r="F42" s="127"/>
      <x:c r="G42" s="127"/>
      <x:c r="H42" s="127"/>
      <x:c r="I42" s="127"/>
      <x:c r="J42" s="127"/>
    </x:row>
    <x:row r="43">
      <x:c r="A43" s="14"/>
      <x:c r="B43" s="127"/>
      <x:c r="C43" s="127"/>
      <x:c r="D43" s="127"/>
      <x:c r="E43" s="127"/>
      <x:c r="F43" s="127"/>
      <x:c r="G43" s="127"/>
      <x:c r="H43" s="127"/>
      <x:c r="I43" s="127"/>
      <x:c r="J43" s="127"/>
    </x:row>
    <x:row r="44">
      <x:c r="A44" s="94" t="str">
        <x:v>Prohibited Materials / Contamination</x:v>
      </x:c>
      <x:c r="B44" s="127"/>
      <x:c r="C44" s="127"/>
      <x:c r="D44" s="127"/>
      <x:c r="E44" s="127"/>
      <x:c r="F44" s="127"/>
      <x:c r="G44" s="127"/>
      <x:c r="H44" s="127"/>
      <x:c r="I44" s="127"/>
      <x:c r="J44" s="127"/>
    </x:row>
    <x:row r="45">
      <x:c r="A45" s="14"/>
      <x:c r="B45" s="127"/>
      <x:c r="C45" s="127"/>
      <x:c r="D45" s="127"/>
      <x:c r="E45" s="127"/>
      <x:c r="F45" s="127"/>
      <x:c r="G45" s="127"/>
      <x:c r="H45" s="127"/>
      <x:c r="I45" s="127"/>
      <x:c r="J45" s="127"/>
    </x:row>
    <x:row r="46">
      <x:c r="A46" s="94" t="str">
        <x:v>Labels, Handling Symbols &amp; Documents</x:v>
      </x:c>
      <x:c r="B46" s="127"/>
      <x:c r="C46" s="127"/>
      <x:c r="D46" s="127"/>
      <x:c r="E46" s="127"/>
      <x:c r="F46" s="127"/>
      <x:c r="G46" s="127"/>
      <x:c r="H46" s="127"/>
      <x:c r="I46" s="127"/>
      <x:c r="J46" s="127"/>
    </x:row>
    <x:row r="47">
      <x:c r="A47" s="14"/>
      <x:c r="B47" s="127"/>
      <x:c r="C47" s="127"/>
      <x:c r="D47" s="127"/>
      <x:c r="E47" s="127"/>
      <x:c r="F47" s="127"/>
      <x:c r="G47" s="127"/>
      <x:c r="H47" s="127"/>
      <x:c r="I47" s="127"/>
      <x:c r="J47" s="127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 ht="24" customHeight="1">
      <x:c r="A50" s="57" t="str">
        <x:v>5. GENERATED SPECIFICATION SUMMARY</x:v>
      </x:c>
      <x:c r="B50" s="57"/>
      <x:c r="C50" s="57"/>
      <x:c r="D50" s="57"/>
      <x:c r="E50" s="57"/>
      <x:c r="F50" s="57"/>
      <x:c r="G50" s="57"/>
      <x:c r="H50" s="57"/>
      <x:c r="I50" s="57"/>
      <x:c r="J50" s="57"/>
    </x:row>
    <x:row r="51">
      <x:c r="A51" s="211" t="str">
        <x:f>IF(B6="","Select a packaging system and complete the required fields.","Packaging system: "&amp;B6&amp;CHAR(10)&amp;"Customer / project: "&amp;B7&amp;" | Part: "&amp;G7&amp;CHAR(10)&amp;"Inner / outer quantity: "&amp;B9&amp;" / "&amp;G9&amp;CHAR(10)&amp;"Contact layer: "&amp;B15&amp;" "&amp;C15&amp;" "&amp;D15&amp;CHAR(10)&amp;"Corrosion barrier: "&amp;B16&amp;" "&amp;C16&amp;" "&amp;D16&amp;CHAR(10)&amp;"Cushioning: "&amp;B17&amp;" "&amp;C17&amp;" "&amp;D17&amp;CHAR(10)&amp;"Outer container: "&amp;B19&amp;" "&amp;C19&amp;" "&amp;D19&amp;CHAR(10)&amp;"Unit load: "&amp;B20&amp;" "&amp;C20&amp;" "&amp;D20&amp;CHAR(10)&amp;"Handling: "&amp;B28&amp;"; "&amp;B29&amp;"; "&amp;B30&amp;CHAR(10)&amp;"Preservation: "&amp;B34&amp;" | "&amp;B36&amp;" | "&amp;B38&amp;CHAR(10)&amp;"Damage control: "&amp;B42&amp;CHAR(10)&amp;"Labels / documents: "&amp;B46)</x:f>
        <x:v>Select a packaging system and complete the required fields.</x:v>
      </x:c>
      <x:c r="B51" s="211"/>
      <x:c r="C51" s="211"/>
      <x:c r="D51" s="211"/>
      <x:c r="E51" s="211"/>
      <x:c r="F51" s="211"/>
      <x:c r="G51" s="211"/>
      <x:c r="H51" s="211"/>
      <x:c r="I51" s="211"/>
      <x:c r="J51" s="211"/>
    </x:row>
    <x:row r="52">
      <x:c r="A52" s="211"/>
      <x:c r="B52" s="211"/>
      <x:c r="C52" s="211"/>
      <x:c r="D52" s="211"/>
      <x:c r="E52" s="211"/>
      <x:c r="F52" s="211"/>
      <x:c r="G52" s="211"/>
      <x:c r="H52" s="211"/>
      <x:c r="I52" s="211"/>
      <x:c r="J52" s="211"/>
    </x:row>
    <x:row r="53">
      <x:c r="A53" s="211"/>
      <x:c r="B53" s="211"/>
      <x:c r="C53" s="211"/>
      <x:c r="D53" s="211"/>
      <x:c r="E53" s="211"/>
      <x:c r="F53" s="211"/>
      <x:c r="G53" s="211"/>
      <x:c r="H53" s="211"/>
      <x:c r="I53" s="211"/>
      <x:c r="J53" s="211"/>
    </x:row>
    <x:row r="54">
      <x:c r="A54" s="211"/>
      <x:c r="B54" s="211"/>
      <x:c r="C54" s="211"/>
      <x:c r="D54" s="211"/>
      <x:c r="E54" s="211"/>
      <x:c r="F54" s="211"/>
      <x:c r="G54" s="211"/>
      <x:c r="H54" s="211"/>
      <x:c r="I54" s="211"/>
      <x:c r="J54" s="211"/>
    </x:row>
    <x:row r="55">
      <x:c r="A55" s="211"/>
      <x:c r="B55" s="211"/>
      <x:c r="C55" s="211"/>
      <x:c r="D55" s="211"/>
      <x:c r="E55" s="211"/>
      <x:c r="F55" s="211"/>
      <x:c r="G55" s="211"/>
      <x:c r="H55" s="211"/>
      <x:c r="I55" s="211"/>
      <x:c r="J55" s="211"/>
    </x:row>
    <x:row r="56">
      <x:c r="A56" s="211"/>
      <x:c r="B56" s="211"/>
      <x:c r="C56" s="211"/>
      <x:c r="D56" s="211"/>
      <x:c r="E56" s="211"/>
      <x:c r="F56" s="211"/>
      <x:c r="G56" s="211"/>
      <x:c r="H56" s="211"/>
      <x:c r="I56" s="211"/>
      <x:c r="J56" s="211"/>
    </x:row>
    <x:row r="57">
      <x:c r="A57" s="211"/>
      <x:c r="B57" s="211"/>
      <x:c r="C57" s="211"/>
      <x:c r="D57" s="211"/>
      <x:c r="E57" s="211"/>
      <x:c r="F57" s="211"/>
      <x:c r="G57" s="211"/>
      <x:c r="H57" s="211"/>
      <x:c r="I57" s="211"/>
      <x:c r="J57" s="211"/>
    </x:row>
    <x:row r="58">
      <x:c r="A58" s="211"/>
      <x:c r="B58" s="211"/>
      <x:c r="C58" s="211"/>
      <x:c r="D58" s="211"/>
      <x:c r="E58" s="211"/>
      <x:c r="F58" s="211"/>
      <x:c r="G58" s="211"/>
      <x:c r="H58" s="211"/>
      <x:c r="I58" s="211"/>
      <x:c r="J58" s="211"/>
    </x:row>
    <x:row r="59">
      <x:c r="A59" s="211"/>
      <x:c r="B59" s="211"/>
      <x:c r="C59" s="211"/>
      <x:c r="D59" s="211"/>
      <x:c r="E59" s="211"/>
      <x:c r="F59" s="211"/>
      <x:c r="G59" s="211"/>
      <x:c r="H59" s="211"/>
      <x:c r="I59" s="211"/>
      <x:c r="J59" s="211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</x:row>
    <x:row r="62" ht="24" customHeight="1">
      <x:c r="A62" s="57" t="str">
        <x:v>6. SPECIFICATION COMPLETION</x:v>
      </x:c>
      <x:c r="B62" s="57"/>
      <x:c r="C62" s="57"/>
      <x:c r="D62" s="57"/>
      <x:c r="E62" s="57"/>
      <x:c r="F62" s="57"/>
      <x:c r="G62" s="57"/>
      <x:c r="H62" s="57"/>
      <x:c r="I62" s="57"/>
      <x:c r="J62" s="57"/>
    </x:row>
    <x:row r="63">
      <x:c r="A63" s="163" t="n">
        <x:f>IF(B6="",0,COUNTA(B6,G6,B7,G7,B9,G9,B15,B16,B17,B18,B19,B20,B25,G25,B34,B36,B42,B46)/18)</x:f>
        <x:v>0</x:v>
      </x:c>
      <x:c r="B63" s="163"/>
      <x:c r="C63" s="163"/>
      <x:c r="D63" s="163"/>
      <x:c r="E63" s="163"/>
      <x:c r="F63" s="171" t="str">
        <x:f>IF(A63&gt;=0.9,"READY FOR REVIEW",IF(A63&gt;=0.7,"NEEDS REVIEW","INCOMPLETE"))</x:f>
        <x:v>INCOMPLETE</x:v>
      </x:c>
      <x:c r="G63" s="171"/>
      <x:c r="H63" s="171"/>
      <x:c r="I63" s="171"/>
      <x:c r="J63" s="171"/>
    </x:row>
    <x:row r="64">
      <x:c r="A64" s="163"/>
      <x:c r="B64" s="163"/>
      <x:c r="C64" s="163"/>
      <x:c r="D64" s="163"/>
      <x:c r="E64" s="163"/>
      <x:c r="F64" s="171"/>
      <x:c r="G64" s="171"/>
      <x:c r="H64" s="171"/>
      <x:c r="I64" s="171"/>
      <x:c r="J64" s="171"/>
    </x:row>
    <x:row r="65">
      <x:c r="A65" s="163"/>
      <x:c r="B65" s="163"/>
      <x:c r="C65" s="163"/>
      <x:c r="D65" s="163"/>
      <x:c r="E65" s="163"/>
      <x:c r="F65" s="171"/>
      <x:c r="G65" s="171"/>
      <x:c r="H65" s="171"/>
      <x:c r="I65" s="171"/>
      <x:c r="J65" s="171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</x:row>
    <x:row r="69">
      <x:c r="A69" s="109" t="str">
        <x:v>KingsForm Engineering Toolkit</x:v>
      </x:c>
      <x:c r="B69" s="109"/>
      <x:c r="C69" s="109"/>
      <x:c r="D69" s="109" t="str">
        <x:v>KFR-006 | Version 1.0</x:v>
      </x:c>
      <x:c r="E69" s="109"/>
      <x:c r="F69" s="109"/>
      <x:c r="G69" s="109"/>
      <x:c r="H69" s="109" t="str">
        <x:v>www.kingsformmetalworks.com</x:v>
      </x:c>
      <x:c r="I69" s="109"/>
      <x:c r="J69" s="109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</x:row>
    <x:row r="7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</x:row>
    <x:row r="75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</x:row>
  </x:sheetData>
  <x:mergeCells>
    <x:mergeCell ref="A1:F2"/>
    <x:mergeCell ref="G1:J1"/>
    <x:mergeCell ref="G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A13:J13"/>
    <x:mergeCell ref="G14:J14"/>
    <x:mergeCell ref="G15:J15"/>
    <x:mergeCell ref="G16:J16"/>
    <x:mergeCell ref="G17:J17"/>
    <x:mergeCell ref="G18:J18"/>
    <x:mergeCell ref="G19:J19"/>
    <x:mergeCell ref="G20:J20"/>
    <x:mergeCell ref="G21:J21"/>
    <x:mergeCell ref="A24:J24"/>
    <x:mergeCell ref="B25:E25"/>
    <x:mergeCell ref="G25:J25"/>
    <x:mergeCell ref="B26:E26"/>
    <x:mergeCell ref="G26:J26"/>
    <x:mergeCell ref="B27:E27"/>
    <x:mergeCell ref="G27:J27"/>
    <x:mergeCell ref="B28:E28"/>
    <x:mergeCell ref="G28:J28"/>
    <x:mergeCell ref="B29:E29"/>
    <x:mergeCell ref="G29:J29"/>
    <x:mergeCell ref="B30:E30"/>
    <x:mergeCell ref="G30:J30"/>
    <x:mergeCell ref="A33:J33"/>
    <x:mergeCell ref="B34:J35"/>
    <x:mergeCell ref="B36:J37"/>
    <x:mergeCell ref="B38:J39"/>
    <x:mergeCell ref="B40:J41"/>
    <x:mergeCell ref="B42:J43"/>
    <x:mergeCell ref="B44:J45"/>
    <x:mergeCell ref="B46:J47"/>
    <x:mergeCell ref="A50:J50"/>
    <x:mergeCell ref="A51:J59"/>
    <x:mergeCell ref="A62:J62"/>
    <x:mergeCell ref="A63:E65"/>
    <x:mergeCell ref="F63:J65"/>
    <x:mergeCell ref="A69:C69"/>
    <x:mergeCell ref="D69:G69"/>
    <x:mergeCell ref="H69:J69"/>
  </x:mergeCells>
  <x:conditionalFormatting sqref="F63:J65">
    <x:cfRule type="expression" dxfId="6" priority="1">
      <x:formula>$F$63="READY FOR REVIEW"</x:formula>
    </x:cfRule>
    <x:cfRule type="expression" dxfId="7" priority="2">
      <x:formula>$F$63="NEEDS REVIEW"</x:formula>
    </x:cfRule>
    <x:cfRule type="expression" dxfId="8" priority="3">
      <x:formula>$F$63="INCOMPLETE"</x:formula>
    </x:cfRule>
  </x:conditionalFormatting>
  <x:dataValidations count="3">
    <x:dataValidation type="list" sqref="B6:E6">
      <x:formula1>'PACKAGING DATABASE'!$B$11:$B$24</x:formula1>
    </x:dataValidation>
    <x:dataValidation type="list" sqref="G6:J6">
      <x:formula1>'REFERENCE LISTS'!$I$2:$I$7</x:formula1>
    </x:dataValidation>
    <x:dataValidation type="list" sqref="F15:F21">
      <x:formula1>'REFERENCE LISTS'!$M$2:$M$11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8" hidden="0" customWidth="1"/>
    <x:col min="3" max="3" width="20" hidden="0" customWidth="1"/>
    <x:col min="4" max="4" width="28" hidden="0" customWidth="1"/>
    <x:col min="5" max="5" width="20" hidden="0" customWidth="1"/>
    <x:col min="6" max="6" width="48" hidden="0" customWidth="1"/>
    <x:col min="7" max="7" width="36" hidden="0" customWidth="1"/>
    <x:col min="8" max="8" width="42" hidden="0" customWidth="1"/>
    <x:col min="9" max="9" width="22" hidden="0" customWidth="1"/>
    <x:col min="10" max="10" width="18" hidden="0" customWidth="1"/>
    <x:col min="11" max="11" width="13" hidden="0" customWidth="1"/>
    <x:col min="12" max="12" width="32" hidden="0" customWidth="1"/>
  </x:cols>
  <x:sheetData>
    <x:row r="1">
      <x:c r="A1" s="113" t="str">
        <x:v>PACKOUT WORK INSTRUCTION</x:v>
      </x:c>
      <x:c r="B1" s="113"/>
      <x:c r="C1" s="113"/>
      <x:c r="D1" s="113"/>
      <x:c r="E1" s="113"/>
      <x:c r="F1" s="113"/>
      <x:c r="G1" s="113"/>
      <x:c r="H1" s="113"/>
      <x:c r="I1" s="118" t="str">
        <x:v>KFR-006</x:v>
      </x:c>
      <x:c r="J1" s="118"/>
      <x:c r="K1" s="118"/>
      <x:c r="L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8" t="str">
        <x:v>Version 1.0</x:v>
      </x:c>
      <x:c r="J2" s="118"/>
      <x:c r="K2" s="118"/>
      <x:c r="L2" s="118"/>
    </x:row>
    <x:row r="3">
      <x:c r="A3" s="122" t="str">
        <x:v>Create a repeatable production packout sequence. Each active step requires materials, instructions, acceptance criteria and ownership.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34" t="str">
        <x:v>ACTIVE STEPS</x:v>
      </x:c>
      <x:c r="B5" s="34"/>
      <x:c r="C5" s="34"/>
      <x:c r="D5" s="34" t="str">
        <x:v>READY</x:v>
      </x:c>
      <x:c r="E5" s="34"/>
      <x:c r="F5" s="34"/>
      <x:c r="G5" s="34" t="str">
        <x:v>OPEN</x:v>
      </x:c>
      <x:c r="H5" s="34"/>
      <x:c r="I5" s="34"/>
      <x:c r="J5" s="34" t="str">
        <x:v>PLAN COMPLETION</x:v>
      </x:c>
      <x:c r="K5" s="34"/>
      <x:c r="L5" s="34"/>
    </x:row>
    <x:row r="6">
      <x:c r="A6" s="198" t="n">
        <x:f>COUNTIF(B11:B30,"&lt;&gt;")</x:f>
        <x:v>15</x:v>
      </x:c>
      <x:c r="B6" s="198"/>
      <x:c r="C6" s="198"/>
      <x:c r="D6" s="198" t="n">
        <x:f>COUNTIF(K11:K30,"Ready")</x:f>
        <x:v>0</x:v>
      </x:c>
      <x:c r="E6" s="198"/>
      <x:c r="F6" s="198"/>
      <x:c r="G6" s="198" t="n">
        <x:f>COUNTIF(K11:K30,"Open")</x:f>
        <x:v>15</x:v>
      </x:c>
      <x:c r="H6" s="198"/>
      <x:c r="I6" s="198"/>
      <x:c r="J6" s="202" t="n">
        <x:f>IF(A6=0,0,D6/A6)</x:f>
        <x:v>0</x:v>
      </x:c>
      <x:c r="K6" s="202"/>
      <x:c r="L6" s="202"/>
    </x:row>
    <x:row r="7">
      <x:c r="A7" s="198"/>
      <x:c r="B7" s="198"/>
      <x:c r="C7" s="198"/>
      <x:c r="D7" s="198"/>
      <x:c r="E7" s="198"/>
      <x:c r="F7" s="198"/>
      <x:c r="G7" s="198"/>
      <x:c r="H7" s="198"/>
      <x:c r="I7" s="198"/>
      <x:c r="J7" s="202"/>
      <x:c r="K7" s="202"/>
      <x:c r="L7" s="20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</x:row>
    <x:row r="10" ht="40" customHeight="1">
      <x:c r="A10" s="179" t="str">
        <x:v>Step</x:v>
      </x:c>
      <x:c r="B10" s="179" t="str">
        <x:v>Operation / Step Name</x:v>
      </x:c>
      <x:c r="C10" s="179" t="str">
        <x:v>Layer</x:v>
      </x:c>
      <x:c r="D10" s="179" t="str">
        <x:v>Material / Tool</x:v>
      </x:c>
      <x:c r="E10" s="179" t="str">
        <x:v>Quantity / Setting</x:v>
      </x:c>
      <x:c r="F10" s="179" t="str">
        <x:v>Detailed Work Instruction</x:v>
      </x:c>
      <x:c r="G10" s="179" t="str">
        <x:v>Critical Control Point</x:v>
      </x:c>
      <x:c r="H10" s="179" t="str">
        <x:v>Acceptance Criteria</x:v>
      </x:c>
      <x:c r="I10" s="179" t="str">
        <x:v>Photo / Evidence</x:v>
      </x:c>
      <x:c r="J10" s="179" t="str">
        <x:v>Owner</x:v>
      </x:c>
      <x:c r="K10" s="179" t="str">
        <x:v>Readiness</x:v>
      </x:c>
      <x:c r="L10" s="179" t="str">
        <x:v>Notes</x:v>
      </x:c>
    </x:row>
    <x:row r="11">
      <x:c r="A11" s="190" t="n">
        <x:v>1</x:v>
      </x:c>
      <x:c r="B11" s="214" t="str">
        <x:v>Verify part, revision and quantity</x:v>
      </x:c>
      <x:c r="C11" s="214" t="str">
        <x:v>Marking / documents</x:v>
      </x:c>
      <x:c r="D11" s="214" t="str"/>
      <x:c r="E11" s="214" t="str"/>
      <x:c r="F11" s="214" t="str">
        <x:v>Confirm part number, revision, quantity and cleanliness before packing.</x:v>
      </x:c>
      <x:c r="G11" s="214" t="str">
        <x:v>Wrong part or revision</x:v>
      </x:c>
      <x:c r="H11" s="214" t="str">
        <x:v>Matches order and packaging specification</x:v>
      </x:c>
      <x:c r="I11" s="214" t="str"/>
      <x:c r="J11" s="214" t="str">
        <x:v>Packaging</x:v>
      </x:c>
      <x:c r="K11" s="192" t="str">
        <x:f>IF(B11="","",IF(AND(C11&lt;&gt;"",D11&lt;&gt;"",F11&lt;&gt;"",G11&lt;&gt;"",H11&lt;&gt;"",J11&lt;&gt;""),"Ready","Open"))</x:f>
        <x:v>Open</x:v>
      </x:c>
      <x:c r="L11" s="214" t="str"/>
    </x:row>
    <x:row r="12">
      <x:c r="A12" s="190" t="n">
        <x:v>2</x:v>
      </x:c>
      <x:c r="B12" s="214" t="str">
        <x:v>Clean and dry parts</x:v>
      </x:c>
      <x:c r="C12" s="214" t="str">
        <x:v>Part contact layer</x:v>
      </x:c>
      <x:c r="D12" s="214" t="str"/>
      <x:c r="E12" s="214" t="str"/>
      <x:c r="F12" s="214" t="str">
        <x:v>Remove loose debris, moisture and prohibited residue.</x:v>
      </x:c>
      <x:c r="G12" s="214" t="str">
        <x:v>Residual moisture / contamination</x:v>
      </x:c>
      <x:c r="H12" s="214" t="str">
        <x:v>Part meets cleanliness requirement</x:v>
      </x:c>
      <x:c r="I12" s="214" t="str"/>
      <x:c r="J12" s="214" t="str">
        <x:v>Production</x:v>
      </x:c>
      <x:c r="K12" s="192" t="str">
        <x:f>IF(B12="","",IF(AND(C12&lt;&gt;"",D12&lt;&gt;"",F12&lt;&gt;"",G12&lt;&gt;"",H12&lt;&gt;"",J12&lt;&gt;""),"Ready","Open"))</x:f>
        <x:v>Open</x:v>
      </x:c>
      <x:c r="L12" s="214" t="str"/>
    </x:row>
    <x:row r="13">
      <x:c r="A13" s="190" t="n">
        <x:v>3</x:v>
      </x:c>
      <x:c r="B13" s="214" t="str">
        <x:v>Protect sharp edges and threads</x:v>
      </x:c>
      <x:c r="C13" s="214" t="str">
        <x:v>Part contact layer</x:v>
      </x:c>
      <x:c r="D13" s="214" t="str"/>
      <x:c r="E13" s="214" t="str"/>
      <x:c r="F13" s="214" t="str">
        <x:v>Install caps, sleeves, edge guards or local pads.</x:v>
      </x:c>
      <x:c r="G13" s="214" t="str">
        <x:v>Puncture and surface damage</x:v>
      </x:c>
      <x:c r="H13" s="214" t="str">
        <x:v>All specified features protected</x:v>
      </x:c>
      <x:c r="I13" s="214" t="str"/>
      <x:c r="J13" s="214" t="str">
        <x:v>Packaging</x:v>
      </x:c>
      <x:c r="K13" s="192" t="str">
        <x:f>IF(B13="","",IF(AND(C13&lt;&gt;"",D13&lt;&gt;"",F13&lt;&gt;"",G13&lt;&gt;"",H13&lt;&gt;"",J13&lt;&gt;""),"Ready","Open"))</x:f>
        <x:v>Open</x:v>
      </x:c>
      <x:c r="L13" s="214" t="str"/>
    </x:row>
    <x:row r="14">
      <x:c r="A14" s="190" t="n">
        <x:v>4</x:v>
      </x:c>
      <x:c r="B14" s="214" t="str">
        <x:v>Apply corrosion protection</x:v>
      </x:c>
      <x:c r="C14" s="214" t="str">
        <x:v>Corrosion barrier</x:v>
      </x:c>
      <x:c r="D14" s="214" t="str"/>
      <x:c r="E14" s="214" t="str"/>
      <x:c r="F14" s="214" t="str">
        <x:v>Apply approved oil, VCI, desiccant or barrier system.</x:v>
      </x:c>
      <x:c r="G14" s="214" t="str">
        <x:v>Incomplete enclosure / incompatible chemistry</x:v>
      </x:c>
      <x:c r="H14" s="214" t="str">
        <x:v>Correct material, quantity and closure</x:v>
      </x:c>
      <x:c r="I14" s="214" t="str"/>
      <x:c r="J14" s="214" t="str">
        <x:v>Packaging</x:v>
      </x:c>
      <x:c r="K14" s="192" t="str">
        <x:f>IF(B14="","",IF(AND(C14&lt;&gt;"",D14&lt;&gt;"",F14&lt;&gt;"",G14&lt;&gt;"",H14&lt;&gt;"",J14&lt;&gt;""),"Ready","Open"))</x:f>
        <x:v>Open</x:v>
      </x:c>
      <x:c r="L14" s="214" t="str"/>
    </x:row>
    <x:row r="15">
      <x:c r="A15" s="190" t="n">
        <x:v>5</x:v>
      </x:c>
      <x:c r="B15" s="214" t="str">
        <x:v>Apply individual separation</x:v>
      </x:c>
      <x:c r="C15" s="214" t="str">
        <x:v>Cushioning / separation</x:v>
      </x:c>
      <x:c r="D15" s="214" t="str"/>
      <x:c r="E15" s="214" t="str"/>
      <x:c r="F15" s="214" t="str">
        <x:v>Bag, wrap or isolate each part as specified.</x:v>
      </x:c>
      <x:c r="G15" s="214" t="str">
        <x:v>Part-to-part contact</x:v>
      </x:c>
      <x:c r="H15" s="214" t="str">
        <x:v>No direct contact at defined surfaces</x:v>
      </x:c>
      <x:c r="I15" s="214" t="str"/>
      <x:c r="J15" s="214" t="str">
        <x:v>Packaging</x:v>
      </x:c>
      <x:c r="K15" s="192" t="str">
        <x:f>IF(B15="","",IF(AND(C15&lt;&gt;"",D15&lt;&gt;"",F15&lt;&gt;"",G15&lt;&gt;"",H15&lt;&gt;"",J15&lt;&gt;""),"Ready","Open"))</x:f>
        <x:v>Open</x:v>
      </x:c>
      <x:c r="L15" s="214" t="str"/>
    </x:row>
    <x:row r="16">
      <x:c r="A16" s="190" t="n">
        <x:v>6</x:v>
      </x:c>
      <x:c r="B16" s="214" t="str">
        <x:v>Load inner pack / divider</x:v>
      </x:c>
      <x:c r="C16" s="214" t="str">
        <x:v>Inner pack</x:v>
      </x:c>
      <x:c r="D16" s="214" t="str"/>
      <x:c r="E16" s="214" t="str"/>
      <x:c r="F16" s="214" t="str">
        <x:v>Place parts in the correct orientation and sequence.</x:v>
      </x:c>
      <x:c r="G16" s="214" t="str">
        <x:v>Migration or wrong orientation</x:v>
      </x:c>
      <x:c r="H16" s="214" t="str">
        <x:v>Parts retained and count correct</x:v>
      </x:c>
      <x:c r="I16" s="214" t="str"/>
      <x:c r="J16" s="214" t="str">
        <x:v>Packaging</x:v>
      </x:c>
      <x:c r="K16" s="192" t="str">
        <x:f>IF(B16="","",IF(AND(C16&lt;&gt;"",D16&lt;&gt;"",F16&lt;&gt;"",G16&lt;&gt;"",H16&lt;&gt;"",J16&lt;&gt;""),"Ready","Open"))</x:f>
        <x:v>Open</x:v>
      </x:c>
      <x:c r="L16" s="214" t="str"/>
    </x:row>
    <x:row r="17">
      <x:c r="A17" s="190" t="n">
        <x:v>7</x:v>
      </x:c>
      <x:c r="B17" s="214" t="str">
        <x:v>Install top pads and void fill</x:v>
      </x:c>
      <x:c r="C17" s="214" t="str">
        <x:v>Cushioning / separation</x:v>
      </x:c>
      <x:c r="D17" s="214" t="str"/>
      <x:c r="E17" s="214" t="str"/>
      <x:c r="F17" s="214" t="str">
        <x:v>Fill voids without over-compressing the product.</x:v>
      </x:c>
      <x:c r="G17" s="214" t="str">
        <x:v>Movement or compression</x:v>
      </x:c>
      <x:c r="H17" s="214" t="str">
        <x:v>Stable pack and easy removal</x:v>
      </x:c>
      <x:c r="I17" s="214" t="str"/>
      <x:c r="J17" s="214" t="str">
        <x:v>Packaging</x:v>
      </x:c>
      <x:c r="K17" s="192" t="str">
        <x:f>IF(B17="","",IF(AND(C17&lt;&gt;"",D17&lt;&gt;"",F17&lt;&gt;"",G17&lt;&gt;"",H17&lt;&gt;"",J17&lt;&gt;""),"Ready","Open"))</x:f>
        <x:v>Open</x:v>
      </x:c>
      <x:c r="L17" s="214" t="str"/>
    </x:row>
    <x:row r="18">
      <x:c r="A18" s="190" t="n">
        <x:v>8</x:v>
      </x:c>
      <x:c r="B18" s="214" t="str">
        <x:v>Close inner pack</x:v>
      </x:c>
      <x:c r="C18" s="214" t="str">
        <x:v>Inner pack</x:v>
      </x:c>
      <x:c r="D18" s="214" t="str"/>
      <x:c r="E18" s="214" t="str"/>
      <x:c r="F18" s="214" t="str">
        <x:v>Close or seal the inner package using the defined method.</x:v>
      </x:c>
      <x:c r="G18" s="214" t="str">
        <x:v>Seal / closure failure</x:v>
      </x:c>
      <x:c r="H18" s="214" t="str">
        <x:v>Closure complete and secure</x:v>
      </x:c>
      <x:c r="I18" s="214" t="str"/>
      <x:c r="J18" s="214" t="str">
        <x:v>Packaging</x:v>
      </x:c>
      <x:c r="K18" s="192" t="str">
        <x:f>IF(B18="","",IF(AND(C18&lt;&gt;"",D18&lt;&gt;"",F18&lt;&gt;"",G18&lt;&gt;"",H18&lt;&gt;"",J18&lt;&gt;""),"Ready","Open"))</x:f>
        <x:v>Open</x:v>
      </x:c>
      <x:c r="L18" s="214" t="str"/>
    </x:row>
    <x:row r="19">
      <x:c r="A19" s="190" t="n">
        <x:v>9</x:v>
      </x:c>
      <x:c r="B19" s="214" t="str">
        <x:v>Load outer container</x:v>
      </x:c>
      <x:c r="C19" s="214" t="str">
        <x:v>Outer container</x:v>
      </x:c>
      <x:c r="D19" s="214" t="str"/>
      <x:c r="E19" s="214" t="str"/>
      <x:c r="F19" s="214" t="str">
        <x:v>Place inner packs, pads and documents in the approved arrangement.</x:v>
      </x:c>
      <x:c r="G19" s="214" t="str">
        <x:v>Load concentration / wrong count</x:v>
      </x:c>
      <x:c r="H19" s="214" t="str">
        <x:v>Correct count and load distribution</x:v>
      </x:c>
      <x:c r="I19" s="214" t="str"/>
      <x:c r="J19" s="214" t="str">
        <x:v>Packaging</x:v>
      </x:c>
      <x:c r="K19" s="192" t="str">
        <x:f>IF(B19="","",IF(AND(C19&lt;&gt;"",D19&lt;&gt;"",F19&lt;&gt;"",G19&lt;&gt;"",H19&lt;&gt;"",J19&lt;&gt;""),"Ready","Open"))</x:f>
        <x:v>Open</x:v>
      </x:c>
      <x:c r="L19" s="214" t="str"/>
    </x:row>
    <x:row r="20">
      <x:c r="A20" s="190" t="n">
        <x:v>10</x:v>
      </x:c>
      <x:c r="B20" s="214" t="str">
        <x:v>Close outer container</x:v>
      </x:c>
      <x:c r="C20" s="214" t="str">
        <x:v>Outer container</x:v>
      </x:c>
      <x:c r="D20" s="214" t="str"/>
      <x:c r="E20" s="214" t="str"/>
      <x:c r="F20" s="214" t="str">
        <x:v>Tape, staple, strap or fasten to the approved pattern.</x:v>
      </x:c>
      <x:c r="G20" s="214" t="str">
        <x:v>Closure strength</x:v>
      </x:c>
      <x:c r="H20" s="214" t="str">
        <x:v>Correct material and pattern</x:v>
      </x:c>
      <x:c r="I20" s="214" t="str"/>
      <x:c r="J20" s="214" t="str">
        <x:v>Packaging</x:v>
      </x:c>
      <x:c r="K20" s="192" t="str">
        <x:f>IF(B20="","",IF(AND(C20&lt;&gt;"",D20&lt;&gt;"",F20&lt;&gt;"",G20&lt;&gt;"",H20&lt;&gt;"",J20&lt;&gt;""),"Ready","Open"))</x:f>
        <x:v>Open</x:v>
      </x:c>
      <x:c r="L20" s="214" t="str"/>
    </x:row>
    <x:row r="21">
      <x:c r="A21" s="190" t="n">
        <x:v>11</x:v>
      </x:c>
      <x:c r="B21" s="214" t="str">
        <x:v>Apply labels and marks</x:v>
      </x:c>
      <x:c r="C21" s="214" t="str">
        <x:v>Marking / documents</x:v>
      </x:c>
      <x:c r="D21" s="214" t="str"/>
      <x:c r="E21" s="214" t="str"/>
      <x:c r="F21" s="214" t="str">
        <x:v>Apply product, quantity, batch, PO and handling labels.</x:v>
      </x:c>
      <x:c r="G21" s="214" t="str">
        <x:v>Unscannable / hidden labels</x:v>
      </x:c>
      <x:c r="H21" s="214" t="str">
        <x:v>Content, location and legibility verified</x:v>
      </x:c>
      <x:c r="I21" s="214" t="str"/>
      <x:c r="J21" s="214" t="str">
        <x:v>Packaging</x:v>
      </x:c>
      <x:c r="K21" s="192" t="str">
        <x:f>IF(B21="","",IF(AND(C21&lt;&gt;"",D21&lt;&gt;"",F21&lt;&gt;"",G21&lt;&gt;"",H21&lt;&gt;"",J21&lt;&gt;""),"Ready","Open"))</x:f>
        <x:v>Open</x:v>
      </x:c>
      <x:c r="L21" s="214" t="str"/>
    </x:row>
    <x:row r="22">
      <x:c r="A22" s="190" t="n">
        <x:v>12</x:v>
      </x:c>
      <x:c r="B22" s="214" t="str">
        <x:v>Build pallet / unit load</x:v>
      </x:c>
      <x:c r="C22" s="214" t="str">
        <x:v>Unit load</x:v>
      </x:c>
      <x:c r="D22" s="214" t="str"/>
      <x:c r="E22" s="214" t="str"/>
      <x:c r="F22" s="214" t="str">
        <x:v>Stack packages using the approved pattern.</x:v>
      </x:c>
      <x:c r="G22" s="214" t="str">
        <x:v>Overhang / unstable load</x:v>
      </x:c>
      <x:c r="H22" s="214" t="str">
        <x:v>Stable load and correct height</x:v>
      </x:c>
      <x:c r="I22" s="214" t="str"/>
      <x:c r="J22" s="214" t="str">
        <x:v>Logistics</x:v>
      </x:c>
      <x:c r="K22" s="192" t="str">
        <x:f>IF(B22="","",IF(AND(C22&lt;&gt;"",D22&lt;&gt;"",F22&lt;&gt;"",G22&lt;&gt;"",H22&lt;&gt;"",J22&lt;&gt;""),"Ready","Open"))</x:f>
        <x:v>Open</x:v>
      </x:c>
      <x:c r="L22" s="214" t="str"/>
    </x:row>
    <x:row r="23">
      <x:c r="A23" s="190" t="n">
        <x:v>13</x:v>
      </x:c>
      <x:c r="B23" s="214" t="str">
        <x:v>Apply edge boards, wrap and straps</x:v>
      </x:c>
      <x:c r="C23" s="214" t="str">
        <x:v>Unit load</x:v>
      </x:c>
      <x:c r="D23" s="214" t="str"/>
      <x:c r="E23" s="214" t="str"/>
      <x:c r="F23" s="214" t="str">
        <x:v>Unitize with specified protection and containment.</x:v>
      </x:c>
      <x:c r="G23" s="214" t="str">
        <x:v>Load shift / carton crushing</x:v>
      </x:c>
      <x:c r="H23" s="214" t="str">
        <x:v>Secure without package damage</x:v>
      </x:c>
      <x:c r="I23" s="214" t="str"/>
      <x:c r="J23" s="214" t="str">
        <x:v>Logistics</x:v>
      </x:c>
      <x:c r="K23" s="192" t="str">
        <x:f>IF(B23="","",IF(AND(C23&lt;&gt;"",D23&lt;&gt;"",F23&lt;&gt;"",G23&lt;&gt;"",H23&lt;&gt;"",J23&lt;&gt;""),"Ready","Open"))</x:f>
        <x:v>Open</x:v>
      </x:c>
      <x:c r="L23" s="214" t="str"/>
    </x:row>
    <x:row r="24">
      <x:c r="A24" s="190" t="n">
        <x:v>14</x:v>
      </x:c>
      <x:c r="B24" s="214" t="str">
        <x:v>Gross-weight and dimension check</x:v>
      </x:c>
      <x:c r="C24" s="214" t="str">
        <x:v>Marking / documents</x:v>
      </x:c>
      <x:c r="D24" s="214" t="str"/>
      <x:c r="E24" s="214" t="str"/>
      <x:c r="F24" s="214" t="str">
        <x:v>Measure final outside dimensions and gross weight.</x:v>
      </x:c>
      <x:c r="G24" s="214" t="str">
        <x:v>Carrier limit exceeded</x:v>
      </x:c>
      <x:c r="H24" s="214" t="str">
        <x:v>Within approved limits</x:v>
      </x:c>
      <x:c r="I24" s="214" t="str"/>
      <x:c r="J24" s="214" t="str">
        <x:v>Quality</x:v>
      </x:c>
      <x:c r="K24" s="192" t="str">
        <x:f>IF(B24="","",IF(AND(C24&lt;&gt;"",D24&lt;&gt;"",F24&lt;&gt;"",G24&lt;&gt;"",H24&lt;&gt;"",J24&lt;&gt;""),"Ready","Open"))</x:f>
        <x:v>Open</x:v>
      </x:c>
      <x:c r="L24" s="214" t="str"/>
    </x:row>
    <x:row r="25">
      <x:c r="A25" s="190" t="n">
        <x:v>15</x:v>
      </x:c>
      <x:c r="B25" s="214" t="str">
        <x:v>Final inspection and release</x:v>
      </x:c>
      <x:c r="C25" s="214" t="str">
        <x:v>Marking / documents</x:v>
      </x:c>
      <x:c r="D25" s="214" t="str"/>
      <x:c r="E25" s="214" t="str"/>
      <x:c r="F25" s="214" t="str">
        <x:v>Complete shipment checklist, photos and approval.</x:v>
      </x:c>
      <x:c r="G25" s="214" t="str">
        <x:v>Open deviation / missing evidence</x:v>
      </x:c>
      <x:c r="H25" s="214" t="str">
        <x:v>All active checks passed</x:v>
      </x:c>
      <x:c r="I25" s="214" t="str"/>
      <x:c r="J25" s="214" t="str">
        <x:v>Quality</x:v>
      </x:c>
      <x:c r="K25" s="192" t="str">
        <x:f>IF(B25="","",IF(AND(C25&lt;&gt;"",D25&lt;&gt;"",F25&lt;&gt;"",G25&lt;&gt;"",H25&lt;&gt;"",J25&lt;&gt;""),"Ready","Open"))</x:f>
        <x:v>Open</x:v>
      </x:c>
      <x:c r="L25" s="214" t="str"/>
    </x:row>
    <x:row r="26">
      <x:c r="A26" s="190"/>
      <x:c r="B26" s="214"/>
      <x:c r="C26" s="214"/>
      <x:c r="D26" s="214"/>
      <x:c r="E26" s="214"/>
      <x:c r="F26" s="214"/>
      <x:c r="G26" s="214"/>
      <x:c r="H26" s="214"/>
      <x:c r="I26" s="214"/>
      <x:c r="J26" s="214"/>
      <x:c r="K26" s="192" t="str">
        <x:f>IF(B26="","",IF(AND(C26&lt;&gt;"",D26&lt;&gt;"",F26&lt;&gt;"",G26&lt;&gt;"",H26&lt;&gt;"",J26&lt;&gt;""),"Ready","Open"))</x:f>
      </x:c>
      <x:c r="L26" s="214"/>
    </x:row>
    <x:row r="27">
      <x:c r="A27" s="190"/>
      <x:c r="B27" s="214"/>
      <x:c r="C27" s="214"/>
      <x:c r="D27" s="214"/>
      <x:c r="E27" s="214"/>
      <x:c r="F27" s="214"/>
      <x:c r="G27" s="214"/>
      <x:c r="H27" s="214"/>
      <x:c r="I27" s="214"/>
      <x:c r="J27" s="214"/>
      <x:c r="K27" s="192" t="str">
        <x:f>IF(B27="","",IF(AND(C27&lt;&gt;"",D27&lt;&gt;"",F27&lt;&gt;"",G27&lt;&gt;"",H27&lt;&gt;"",J27&lt;&gt;""),"Ready","Open"))</x:f>
      </x:c>
      <x:c r="L27" s="214"/>
    </x:row>
    <x:row r="28">
      <x:c r="A28" s="190"/>
      <x:c r="B28" s="214"/>
      <x:c r="C28" s="214"/>
      <x:c r="D28" s="214"/>
      <x:c r="E28" s="214"/>
      <x:c r="F28" s="214"/>
      <x:c r="G28" s="214"/>
      <x:c r="H28" s="214"/>
      <x:c r="I28" s="214"/>
      <x:c r="J28" s="214"/>
      <x:c r="K28" s="192" t="str">
        <x:f>IF(B28="","",IF(AND(C28&lt;&gt;"",D28&lt;&gt;"",F28&lt;&gt;"",G28&lt;&gt;"",H28&lt;&gt;"",J28&lt;&gt;""),"Ready","Open"))</x:f>
      </x:c>
      <x:c r="L28" s="214"/>
    </x:row>
    <x:row r="29">
      <x:c r="A29" s="190"/>
      <x:c r="B29" s="214"/>
      <x:c r="C29" s="214"/>
      <x:c r="D29" s="214"/>
      <x:c r="E29" s="214"/>
      <x:c r="F29" s="214"/>
      <x:c r="G29" s="214"/>
      <x:c r="H29" s="214"/>
      <x:c r="I29" s="214"/>
      <x:c r="J29" s="214"/>
      <x:c r="K29" s="192" t="str">
        <x:f>IF(B29="","",IF(AND(C29&lt;&gt;"",D29&lt;&gt;"",F29&lt;&gt;"",G29&lt;&gt;"",H29&lt;&gt;"",J29&lt;&gt;""),"Ready","Open"))</x:f>
      </x:c>
      <x:c r="L29" s="214"/>
    </x:row>
    <x:row r="30">
      <x:c r="A30" s="190"/>
      <x:c r="B30" s="214"/>
      <x:c r="C30" s="214"/>
      <x:c r="D30" s="214"/>
      <x:c r="E30" s="214"/>
      <x:c r="F30" s="214"/>
      <x:c r="G30" s="214"/>
      <x:c r="H30" s="214"/>
      <x:c r="I30" s="214"/>
      <x:c r="J30" s="214"/>
      <x:c r="K30" s="192" t="str">
        <x:f>IF(B30="","",IF(AND(C30&lt;&gt;"",D30&lt;&gt;"",F30&lt;&gt;"",G30&lt;&gt;"",H30&lt;&gt;"",J30&lt;&gt;""),"Ready","Open"))</x:f>
      </x:c>
      <x:c r="L30" s="2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</x:row>
    <x:row r="34">
      <x:c r="A34" s="109" t="str">
        <x:v>KingsForm Engineering Toolkit</x:v>
      </x:c>
      <x:c r="B34" s="109"/>
      <x:c r="C34" s="109"/>
      <x:c r="D34" s="109"/>
      <x:c r="E34" s="109" t="str">
        <x:v>KFR-006 | Version 1.0</x:v>
      </x:c>
      <x:c r="F34" s="109"/>
      <x:c r="G34" s="109"/>
      <x:c r="H34" s="109"/>
      <x:c r="I34" s="109"/>
      <x:c r="J34" s="109" t="str">
        <x:v>www.kingsformmetalworks.com</x:v>
      </x:c>
      <x:c r="K34" s="109"/>
      <x:c r="L34" s="109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</x:row>
  </x:sheetData>
  <x:mergeCells>
    <x:mergeCell ref="A1:H2"/>
    <x:mergeCell ref="I1:L1"/>
    <x:mergeCell ref="I2:L2"/>
    <x:mergeCell ref="A3:L3"/>
    <x:mergeCell ref="A5:C5"/>
    <x:mergeCell ref="A6:C7"/>
    <x:mergeCell ref="D5:F5"/>
    <x:mergeCell ref="D6:F7"/>
    <x:mergeCell ref="G5:I5"/>
    <x:mergeCell ref="G6:I7"/>
    <x:mergeCell ref="J5:L5"/>
    <x:mergeCell ref="J6:L7"/>
    <x:mergeCell ref="A34:C34"/>
    <x:mergeCell ref="E34:H34"/>
    <x:mergeCell ref="J34:L34"/>
  </x:mergeCells>
  <x:conditionalFormatting sqref="K11:K30">
    <x:cfRule type="expression" dxfId="9" priority="1">
      <x:formula>K11="Ready"</x:formula>
    </x:cfRule>
    <x:cfRule type="expression" dxfId="10" priority="2">
      <x:formula>K11="Open"</x:formula>
    </x:cfRule>
  </x:conditionalFormatting>
  <x:dataValidations count="2">
    <x:dataValidation type="list" sqref="C11:C30">
      <x:formula1>'REFERENCE LISTS'!$L$2:$L$8</x:formula1>
    </x:dataValidation>
    <x:dataValidation type="list" sqref="J11:J30">
      <x:formula1>'REFERENCE LISTS'!$K$2:$K$10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d0804275e934061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6" hidden="0" customWidth="1"/>
    <x:col min="8" max="8" width="18" hidden="0" customWidth="1"/>
    <x:col min="9" max="9" width="20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>
      <x:c r="A1" s="113" t="str">
        <x:v>PALLET &amp; UNIT LOAD CALCULATOR</x:v>
      </x:c>
      <x:c r="B1" s="113"/>
      <x:c r="C1" s="113"/>
      <x:c r="D1" s="113"/>
      <x:c r="E1" s="113"/>
      <x:c r="F1" s="113"/>
      <x:c r="G1" s="113"/>
      <x:c r="H1" s="113"/>
      <x:c r="I1" s="118" t="str">
        <x:v>KFR-006</x:v>
      </x:c>
      <x:c r="J1" s="118"/>
      <x:c r="K1" s="118"/>
      <x:c r="L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8" t="str">
        <x:v>Version 1.0</x:v>
      </x:c>
      <x:c r="J2" s="118"/>
      <x:c r="K2" s="118"/>
      <x:c r="L2" s="118"/>
    </x:row>
    <x:row r="3">
      <x:c r="A3" s="122" t="str">
        <x:v>Enter rectangular package and pallet dimensions. The calculator compares normal and rotated carton orientation.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 ht="24" customHeight="1">
      <x:c r="A5" s="57" t="str">
        <x:v>1. INPUTS</x:v>
      </x:c>
      <x:c r="B5" s="57"/>
      <x:c r="C5" s="57"/>
      <x:c r="D5" s="57"/>
      <x:c r="E5" s="57"/>
      <x:c r="F5" s="57"/>
      <x:c r="G5" s="57"/>
      <x:c r="H5" s="57"/>
      <x:c r="I5" s="57"/>
      <x:c r="J5" s="57"/>
      <x:c r="K5" s="57"/>
      <x:c r="L5" s="57"/>
    </x:row>
    <x:row r="6">
      <x:c r="A6" s="94" t="str">
        <x:v>Pallet Length mm*</x:v>
      </x:c>
      <x:c r="B6" s="216"/>
      <x:c r="C6" s="216"/>
      <x:c r="D6" s="94" t="str">
        <x:v>Pallet Width mm*</x:v>
      </x:c>
      <x:c r="E6" s="216"/>
      <x:c r="F6" s="216"/>
      <x:c r="G6" s="94" t="str">
        <x:v>Pallet Height mm</x:v>
      </x:c>
      <x:c r="H6" s="216"/>
      <x:c r="I6" s="216"/>
      <x:c r="J6" s="94" t="str">
        <x:v>Empty Pallet Weight kg</x:v>
      </x:c>
      <x:c r="K6" s="216"/>
      <x:c r="L6" s="216"/>
    </x:row>
    <x:row r="7">
      <x:c r="A7" s="94" t="str">
        <x:v>Carton Length mm*</x:v>
      </x:c>
      <x:c r="B7" s="216"/>
      <x:c r="C7" s="216"/>
      <x:c r="D7" s="94" t="str">
        <x:v>Carton Width mm*</x:v>
      </x:c>
      <x:c r="E7" s="216"/>
      <x:c r="F7" s="216"/>
      <x:c r="G7" s="94" t="str">
        <x:v>Carton Height mm*</x:v>
      </x:c>
      <x:c r="H7" s="216"/>
      <x:c r="I7" s="216"/>
      <x:c r="J7" s="94" t="str">
        <x:v>Carton Gross Weight kg*</x:v>
      </x:c>
      <x:c r="K7" s="216"/>
      <x:c r="L7" s="216"/>
    </x:row>
    <x:row r="8">
      <x:c r="A8" s="94" t="str">
        <x:v>Max Unit-Load Height mm*</x:v>
      </x:c>
      <x:c r="B8" s="216"/>
      <x:c r="C8" s="216"/>
      <x:c r="D8" s="94" t="str">
        <x:v>Max Unit-Load Weight kg</x:v>
      </x:c>
      <x:c r="E8" s="216"/>
      <x:c r="F8" s="216"/>
      <x:c r="G8" s="94" t="str">
        <x:v>Interlayer Thickness mm</x:v>
      </x:c>
      <x:c r="H8" s="216"/>
      <x:c r="I8" s="216"/>
      <x:c r="J8" s="94" t="str">
        <x:v>Top-Cap Height mm</x:v>
      </x:c>
      <x:c r="K8" s="216"/>
      <x:c r="L8" s="216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</x:row>
    <x:row r="11" ht="24" customHeight="1">
      <x:c r="A11" s="57" t="str">
        <x:v>2. ORIENTATION COMPARISON</x:v>
      </x:c>
      <x:c r="B11" s="57"/>
      <x:c r="C11" s="57"/>
      <x:c r="D11" s="57"/>
      <x:c r="E11" s="57"/>
      <x:c r="F11" s="57"/>
      <x:c r="G11" s="57"/>
      <x:c r="H11" s="57"/>
      <x:c r="I11" s="57"/>
      <x:c r="J11" s="57"/>
      <x:c r="K11" s="57"/>
      <x:c r="L11" s="57"/>
    </x:row>
    <x:row r="12" ht="40" customHeight="1">
      <x:c r="A12" s="179" t="str">
        <x:v>Orientation</x:v>
      </x:c>
      <x:c r="B12" s="179" t="str">
        <x:v>Along Length</x:v>
      </x:c>
      <x:c r="C12" s="179" t="str">
        <x:v>Along Width</x:v>
      </x:c>
      <x:c r="D12" s="179" t="str">
        <x:v>Cartons / Layer</x:v>
      </x:c>
      <x:c r="E12" s="179" t="str">
        <x:v>Used Area mm²</x:v>
      </x:c>
      <x:c r="F12" s="179" t="str">
        <x:v>Pallet Area mm²</x:v>
      </x:c>
      <x:c r="G12" s="179" t="str">
        <x:v>Utilization</x:v>
      </x:c>
      <x:c r="H12" s="179" t="str">
        <x:v>Available Height</x:v>
      </x:c>
      <x:c r="I12" s="179" t="str">
        <x:v>Layers by Height</x:v>
      </x:c>
      <x:c r="J12" s="179" t="str">
        <x:v>Layers by Weight</x:v>
      </x:c>
      <x:c r="K12" s="179" t="str">
        <x:v>Selected Layers</x:v>
      </x:c>
      <x:c r="L12" s="179" t="str">
        <x:v>Cartons / Pallet</x:v>
      </x:c>
    </x:row>
    <x:row r="13">
      <x:c r="A13" s="222" t="str">
        <x:v>Normal</x:v>
      </x:c>
      <x:c r="B13" s="224" t="n">
        <x:f>IF(OR(B6="",B7=""),0,INT(B6/B7))</x:f>
        <x:v>0</x:v>
      </x:c>
      <x:c r="C13" s="224" t="n">
        <x:f>IF(OR(E6="",E7=""),0,INT(E6/E7))</x:f>
        <x:v>0</x:v>
      </x:c>
      <x:c r="D13" s="224" t="n">
        <x:f>B13*C13</x:f>
        <x:v>0</x:v>
      </x:c>
      <x:c r="E13" s="224" t="n">
        <x:f>D13*B7*E7</x:f>
        <x:v>0</x:v>
      </x:c>
      <x:c r="F13" s="224" t="n">
        <x:f>B6*E6</x:f>
        <x:v>0</x:v>
      </x:c>
      <x:c r="G13" s="226" t="n">
        <x:f>IF(F13=0,0,E13/F13)</x:f>
        <x:v>0</x:v>
      </x:c>
      <x:c r="H13" s="224" t="n">
        <x:f>MAX(B8-H6-K8,0)</x:f>
        <x:v>0</x:v>
      </x:c>
      <x:c r="I13" s="224" t="n">
        <x:f>IF(H7+H8=0,0,INT((H13+H8)/(H7+H8)))</x:f>
        <x:v>0</x:v>
      </x:c>
      <x:c r="J13" s="224" t="n">
        <x:f>IF(OR(E8="",K7=0,D13=0),999,INT((E8-K6)/(K7*D13)))</x:f>
        <x:v>999</x:v>
      </x:c>
      <x:c r="K13" s="224" t="n">
        <x:f>MAX(MIN(I13,J13),0)</x:f>
        <x:v>0</x:v>
      </x:c>
      <x:c r="L13" s="224" t="n">
        <x:f>D13*K13</x:f>
        <x:v>0</x:v>
      </x:c>
    </x:row>
    <x:row r="14">
      <x:c r="A14" s="222" t="str">
        <x:v>Rotated</x:v>
      </x:c>
      <x:c r="B14" s="224" t="n">
        <x:f>IF(OR(B6="",E7=""),0,INT(B6/E7))</x:f>
        <x:v>0</x:v>
      </x:c>
      <x:c r="C14" s="224" t="n">
        <x:f>IF(OR(E6="",B7=""),0,INT(E6/B7))</x:f>
        <x:v>0</x:v>
      </x:c>
      <x:c r="D14" s="224" t="n">
        <x:f>B14*C14</x:f>
        <x:v>0</x:v>
      </x:c>
      <x:c r="E14" s="224" t="n">
        <x:f>D14*B7*E7</x:f>
        <x:v>0</x:v>
      </x:c>
      <x:c r="F14" s="224" t="n">
        <x:f>B6*E6</x:f>
        <x:v>0</x:v>
      </x:c>
      <x:c r="G14" s="226" t="n">
        <x:f>IF(F14=0,0,E14/F14)</x:f>
        <x:v>0</x:v>
      </x:c>
      <x:c r="H14" s="224" t="n">
        <x:f>MAX(B8-H6-K8,0)</x:f>
        <x:v>0</x:v>
      </x:c>
      <x:c r="I14" s="224" t="n">
        <x:f>IF(H7+H8=0,0,INT((H14+H8)/(H7+H8)))</x:f>
        <x:v>0</x:v>
      </x:c>
      <x:c r="J14" s="224" t="n">
        <x:f>IF(OR(E8="",K7=0,D14=0),999,INT((E8-K6)/(K7*D14)))</x:f>
        <x:v>999</x:v>
      </x:c>
      <x:c r="K14" s="224" t="n">
        <x:f>MAX(MIN(I14,J14),0)</x:f>
        <x:v>0</x:v>
      </x:c>
      <x:c r="L14" s="224" t="n">
        <x:f>D14*K14</x:f>
        <x:v>0</x:v>
      </x:c>
    </x:row>
    <x:row r="15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</x:row>
    <x:row r="16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</x:row>
    <x:row r="17" ht="24" customHeight="1">
      <x:c r="A17" s="57" t="str">
        <x:v>3. SELECTED UNIT LOAD</x:v>
      </x:c>
      <x:c r="B17" s="57"/>
      <x:c r="C17" s="57"/>
      <x:c r="D17" s="57"/>
      <x:c r="E17" s="57"/>
      <x:c r="F17" s="57"/>
      <x:c r="G17" s="57"/>
      <x:c r="H17" s="57"/>
      <x:c r="I17" s="57"/>
      <x:c r="J17" s="57"/>
      <x:c r="K17" s="57"/>
      <x:c r="L17" s="57"/>
    </x:row>
    <x:row r="18">
      <x:c r="A18" s="94" t="str">
        <x:v>Recommended Orientation</x:v>
      </x:c>
      <x:c r="B18" s="230" t="str">
        <x:f>IF(L13&gt;=L14,"Normal","Rotated")</x:f>
        <x:v>Normal</x:v>
      </x:c>
      <x:c r="C18" s="230"/>
      <x:c r="D18" s="230"/>
      <x:c r="E18" s="94" t="str">
        <x:v>Cartons per Layer</x:v>
      </x:c>
      <x:c r="F18" s="230" t="n">
        <x:f>IF(B18="Normal",D13,D14)</x:f>
        <x:v>0</x:v>
      </x:c>
      <x:c r="G18" s="230"/>
      <x:c r="H18" s="230"/>
      <x:c r="I18" s="94" t="str">
        <x:v>Selected Layers</x:v>
      </x:c>
      <x:c r="J18" s="230" t="n">
        <x:f>IF(B18="Normal",K13,K14)</x:f>
        <x:v>0</x:v>
      </x:c>
      <x:c r="K18" s="230"/>
      <x:c r="L18" s="230"/>
    </x:row>
    <x:row r="19">
      <x:c r="A19" s="94" t="str">
        <x:v>Cartons per Pallet</x:v>
      </x:c>
      <x:c r="B19" s="230" t="n">
        <x:f>IF(B18="Normal",L13,L14)</x:f>
        <x:v>0</x:v>
      </x:c>
      <x:c r="C19" s="230"/>
      <x:c r="D19" s="230"/>
      <x:c r="E19" s="94" t="str">
        <x:v>Gross Weight kg</x:v>
      </x:c>
      <x:c r="F19" s="230" t="n">
        <x:f>IF(B19=0,0,B19*K7+K6)</x:f>
        <x:v>0</x:v>
      </x:c>
      <x:c r="G19" s="230"/>
      <x:c r="H19" s="230"/>
      <x:c r="I19" s="94" t="str">
        <x:v>Overall Height mm</x:v>
      </x:c>
      <x:c r="J19" s="230" t="n">
        <x:f>IF(B19=0,0,H6+J18*H7+MAX(J18-1,0)*H8+K8)</x:f>
        <x:v>0</x:v>
      </x:c>
      <x:c r="K19" s="230"/>
      <x:c r="L19" s="230"/>
    </x:row>
    <x:row r="20">
      <x:c r="A20" s="94" t="str">
        <x:v>Footprint Utilization</x:v>
      </x:c>
      <x:c r="B20" s="234" t="n">
        <x:f>IF(B18="Normal",G13,G14)</x:f>
        <x:v>0</x:v>
      </x:c>
      <x:c r="C20" s="234"/>
      <x:c r="D20" s="234"/>
      <x:c r="E20" s="94" t="str">
        <x:v>Weight Check</x:v>
      </x:c>
      <x:c r="F20" s="230" t="str">
        <x:f>IF(E8="","Not set",IF(F19&lt;=E8,"PASS","OVER LIMIT"))</x:f>
        <x:v>Not set</x:v>
      </x:c>
      <x:c r="G20" s="230"/>
      <x:c r="H20" s="230"/>
      <x:c r="I20" s="94" t="str">
        <x:v>Height Check</x:v>
      </x:c>
      <x:c r="J20" s="230" t="str">
        <x:f>IF(B8="","Not set",IF(J19&lt;=B8,"PASS","OVER LIMIT"))</x:f>
        <x:v>Not set</x:v>
      </x:c>
      <x:c r="K20" s="230"/>
      <x:c r="L20" s="230"/>
    </x:row>
    <x:row r="2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</x:row>
    <x:row r="23" ht="24" customHeight="1">
      <x:c r="A23" s="91" t="str">
        <x:v>No.</x:v>
      </x:c>
      <x:c r="B23" s="91" t="str">
        <x:v>Engineering Check</x:v>
      </x:c>
      <x:c r="C23" s="91" t="str">
        <x:v>Requirement</x:v>
      </x:c>
      <x:c r="D23" s="91" t="str">
        <x:v>Status</x:v>
      </x:c>
      <x:c r="E23" s="91" t="str">
        <x:v>Evidence / Calculation</x:v>
      </x:c>
      <x:c r="F23" s="91" t="str"/>
      <x:c r="G23" s="91" t="str"/>
      <x:c r="H23" s="91" t="str"/>
      <x:c r="I23" s="91" t="str">
        <x:v>Owner</x:v>
      </x:c>
      <x:c r="J23" s="91" t="str"/>
      <x:c r="K23" s="91" t="str">
        <x:v>Action</x:v>
      </x:c>
      <x:c r="L23" s="91" t="str"/>
    </x:row>
    <x:row r="24">
      <x:c r="A24" s="156" t="n">
        <x:v>1</x:v>
      </x:c>
      <x:c r="B24" s="156" t="str">
        <x:v>No pallet overhang</x:v>
      </x:c>
      <x:c r="C24" s="127" t="str">
        <x:v>Required</x:v>
      </x:c>
      <x:c r="D24" s="127" t="str">
        <x:v>Not started</x:v>
      </x:c>
      <x:c r="E24" s="127" t="str"/>
      <x:c r="F24" s="127" t="str"/>
      <x:c r="G24" s="127" t="str"/>
      <x:c r="H24" s="127" t="str"/>
      <x:c r="I24" s="127" t="str"/>
      <x:c r="J24" s="127" t="str"/>
      <x:c r="K24" s="127" t="str"/>
      <x:c r="L24" s="127" t="str"/>
    </x:row>
    <x:row r="25">
      <x:c r="A25" s="156" t="n">
        <x:v>2</x:v>
      </x:c>
      <x:c r="B25" s="156" t="str">
        <x:v>Carton compression supports stack height</x:v>
      </x:c>
      <x:c r="C25" s="127" t="str">
        <x:v>Required</x:v>
      </x:c>
      <x:c r="D25" s="127" t="str">
        <x:v>Not started</x:v>
      </x:c>
      <x:c r="E25" s="127" t="str"/>
      <x:c r="F25" s="127" t="str"/>
      <x:c r="G25" s="127" t="str"/>
      <x:c r="H25" s="127" t="str"/>
      <x:c r="I25" s="127" t="str"/>
      <x:c r="J25" s="127" t="str"/>
      <x:c r="K25" s="127" t="str"/>
      <x:c r="L25" s="127" t="str"/>
    </x:row>
    <x:row r="26">
      <x:c r="A26" s="156" t="n">
        <x:v>3</x:v>
      </x:c>
      <x:c r="B26" s="156" t="str">
        <x:v>Heavy cartons are on lower layers</x:v>
      </x:c>
      <x:c r="C26" s="127" t="str">
        <x:v>Required</x:v>
      </x:c>
      <x:c r="D26" s="127" t="str">
        <x:v>Not started</x:v>
      </x:c>
      <x:c r="E26" s="127" t="str"/>
      <x:c r="F26" s="127" t="str"/>
      <x:c r="G26" s="127" t="str"/>
      <x:c r="H26" s="127" t="str"/>
      <x:c r="I26" s="127" t="str"/>
      <x:c r="J26" s="127" t="str"/>
      <x:c r="K26" s="127" t="str"/>
      <x:c r="L26" s="127" t="str"/>
    </x:row>
    <x:row r="27">
      <x:c r="A27" s="156" t="n">
        <x:v>4</x:v>
      </x:c>
      <x:c r="B27" s="156" t="str">
        <x:v>Fork openings remain accessible</x:v>
      </x:c>
      <x:c r="C27" s="127" t="str">
        <x:v>Required</x:v>
      </x:c>
      <x:c r="D27" s="127" t="str">
        <x:v>Not started</x:v>
      </x:c>
      <x:c r="E27" s="127" t="str"/>
      <x:c r="F27" s="127" t="str"/>
      <x:c r="G27" s="127" t="str"/>
      <x:c r="H27" s="127" t="str"/>
      <x:c r="I27" s="127" t="str"/>
      <x:c r="J27" s="127" t="str"/>
      <x:c r="K27" s="127" t="str"/>
      <x:c r="L27" s="127" t="str"/>
    </x:row>
    <x:row r="28">
      <x:c r="A28" s="156" t="n">
        <x:v>5</x:v>
      </x:c>
      <x:c r="B28" s="156" t="str">
        <x:v>Center of gravity is stable and marked</x:v>
      </x:c>
      <x:c r="C28" s="127" t="str">
        <x:v>Required</x:v>
      </x:c>
      <x:c r="D28" s="127" t="str">
        <x:v>Not started</x:v>
      </x:c>
      <x:c r="E28" s="127" t="str"/>
      <x:c r="F28" s="127" t="str"/>
      <x:c r="G28" s="127" t="str"/>
      <x:c r="H28" s="127" t="str"/>
      <x:c r="I28" s="127" t="str"/>
      <x:c r="J28" s="127" t="str"/>
      <x:c r="K28" s="127" t="str"/>
      <x:c r="L28" s="127" t="str"/>
    </x:row>
    <x:row r="29">
      <x:c r="A29" s="156" t="n">
        <x:v>6</x:v>
      </x:c>
      <x:c r="B29" s="156" t="str">
        <x:v>Edge boards / top cap prevent strap damage</x:v>
      </x:c>
      <x:c r="C29" s="127" t="str">
        <x:v>Required</x:v>
      </x:c>
      <x:c r="D29" s="127" t="str">
        <x:v>Not started</x:v>
      </x:c>
      <x:c r="E29" s="127" t="str"/>
      <x:c r="F29" s="127" t="str"/>
      <x:c r="G29" s="127" t="str"/>
      <x:c r="H29" s="127" t="str"/>
      <x:c r="I29" s="127" t="str"/>
      <x:c r="J29" s="127" t="str"/>
      <x:c r="K29" s="127" t="str"/>
      <x:c r="L29" s="127" t="str"/>
    </x:row>
    <x:row r="30">
      <x:c r="A30" s="156" t="n">
        <x:v>7</x:v>
      </x:c>
      <x:c r="B30" s="156" t="str">
        <x:v>Wrap or straps provide adequate containment</x:v>
      </x:c>
      <x:c r="C30" s="127" t="str">
        <x:v>Required</x:v>
      </x:c>
      <x:c r="D30" s="127" t="str">
        <x:v>Not started</x:v>
      </x:c>
      <x:c r="E30" s="127" t="str"/>
      <x:c r="F30" s="127" t="str"/>
      <x:c r="G30" s="127" t="str"/>
      <x:c r="H30" s="127" t="str"/>
      <x:c r="I30" s="127" t="str"/>
      <x:c r="J30" s="127" t="str"/>
      <x:c r="K30" s="127" t="str"/>
      <x:c r="L30" s="127" t="str"/>
    </x:row>
    <x:row r="31">
      <x:c r="A31" s="156" t="n">
        <x:v>8</x:v>
      </x:c>
      <x:c r="B31" s="156" t="str">
        <x:v>Pallet is suitable and undamaged</x:v>
      </x:c>
      <x:c r="C31" s="127" t="str">
        <x:v>Required</x:v>
      </x:c>
      <x:c r="D31" s="127" t="str">
        <x:v>Not started</x:v>
      </x:c>
      <x:c r="E31" s="127" t="str"/>
      <x:c r="F31" s="127" t="str"/>
      <x:c r="G31" s="127" t="str"/>
      <x:c r="H31" s="127" t="str"/>
      <x:c r="I31" s="127" t="str"/>
      <x:c r="J31" s="127" t="str"/>
      <x:c r="K31" s="127" t="str"/>
      <x:c r="L31" s="127" t="str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</x:row>
    <x:row r="35">
      <x:c r="A35" s="109" t="str">
        <x:v>KingsForm Engineering Toolkit</x:v>
      </x:c>
      <x:c r="B35" s="109"/>
      <x:c r="C35" s="109"/>
      <x:c r="D35" s="109"/>
      <x:c r="E35" s="109" t="str">
        <x:v>KFR-006 | Version 1.0</x:v>
      </x:c>
      <x:c r="F35" s="109"/>
      <x:c r="G35" s="109"/>
      <x:c r="H35" s="109"/>
      <x:c r="I35" s="109"/>
      <x:c r="J35" s="109" t="str">
        <x:v>www.kingsformmetalworks.com</x:v>
      </x:c>
      <x:c r="K35" s="109"/>
      <x:c r="L35" s="109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</x:sheetData>
  <x:mergeCells>
    <x:mergeCell ref="A1:H2"/>
    <x:mergeCell ref="I1:L1"/>
    <x:mergeCell ref="I2:L2"/>
    <x:mergeCell ref="A3:L3"/>
    <x:mergeCell ref="A5:L5"/>
    <x:mergeCell ref="B6:C6"/>
    <x:mergeCell ref="E6:F6"/>
    <x:mergeCell ref="H6:I6"/>
    <x:mergeCell ref="K6:L6"/>
    <x:mergeCell ref="B7:C7"/>
    <x:mergeCell ref="E7:F7"/>
    <x:mergeCell ref="H7:I7"/>
    <x:mergeCell ref="K7:L7"/>
    <x:mergeCell ref="B8:C8"/>
    <x:mergeCell ref="E8:F8"/>
    <x:mergeCell ref="H8:I8"/>
    <x:mergeCell ref="K8:L8"/>
    <x:mergeCell ref="A11:L11"/>
    <x:mergeCell ref="A17:L17"/>
    <x:mergeCell ref="B18:D18"/>
    <x:mergeCell ref="F18:H18"/>
    <x:mergeCell ref="J18:L18"/>
    <x:mergeCell ref="B19:D19"/>
    <x:mergeCell ref="F19:H19"/>
    <x:mergeCell ref="J19:L19"/>
    <x:mergeCell ref="B20:D20"/>
    <x:mergeCell ref="F20:H20"/>
    <x:mergeCell ref="J20:L20"/>
    <x:mergeCell ref="A23:L23"/>
    <x:mergeCell ref="E23:H23"/>
    <x:mergeCell ref="I23:J23"/>
    <x:mergeCell ref="K23:L23"/>
    <x:mergeCell ref="E24:H24"/>
    <x:mergeCell ref="I24:J24"/>
    <x:mergeCell ref="K24:L24"/>
    <x:mergeCell ref="E25:H25"/>
    <x:mergeCell ref="I25:J25"/>
    <x:mergeCell ref="K25:L25"/>
    <x:mergeCell ref="E26:H26"/>
    <x:mergeCell ref="I26:J26"/>
    <x:mergeCell ref="K26:L26"/>
    <x:mergeCell ref="E27:H27"/>
    <x:mergeCell ref="I27:J27"/>
    <x:mergeCell ref="K27:L27"/>
    <x:mergeCell ref="E28:H28"/>
    <x:mergeCell ref="I28:J28"/>
    <x:mergeCell ref="K28:L28"/>
    <x:mergeCell ref="E29:H29"/>
    <x:mergeCell ref="I29:J29"/>
    <x:mergeCell ref="K29:L29"/>
    <x:mergeCell ref="E30:H30"/>
    <x:mergeCell ref="I30:J30"/>
    <x:mergeCell ref="K30:L30"/>
    <x:mergeCell ref="E31:H31"/>
    <x:mergeCell ref="I31:J31"/>
    <x:mergeCell ref="K31:L31"/>
    <x:mergeCell ref="A35:C35"/>
    <x:mergeCell ref="E35:H35"/>
    <x:mergeCell ref="J35:L35"/>
  </x:mergeCells>
  <x:conditionalFormatting sqref="G13:G14">
    <x:cfRule type="dataBar" priority="1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{800B65DE-BDC2-0BE1-FE7E-73936C4DD1BB}</x14:id>
        </x:ext>
      </x:extLst>
    </x:cfRule>
  </x:conditionalFormatting>
  <x:conditionalFormatting sqref="F20:H20">
    <x:cfRule type="expression" dxfId="11" priority="2">
      <x:formula>$F$20="PASS"</x:formula>
    </x:cfRule>
    <x:cfRule type="expression" dxfId="12" priority="3">
      <x:formula>$F$20="OVER LIMIT"</x:formula>
    </x:cfRule>
  </x:conditionalFormatting>
  <x:conditionalFormatting sqref="J20:L20">
    <x:cfRule type="expression" dxfId="13" priority="4">
      <x:formula>$J$20="PASS"</x:formula>
    </x:cfRule>
    <x:cfRule type="expression" dxfId="14" priority="5">
      <x:formula>$J$20="OVER LIMIT"</x:formula>
    </x:cfRule>
  </x:conditionalFormatting>
  <x:dataValidations count="3">
    <x:dataValidation type="list" sqref="C24:C31">
      <x:formula1>'REFERENCE LISTS'!$A$2:$A$4</x:formula1>
    </x:dataValidation>
    <x:dataValidation type="list" sqref="D24:D31">
      <x:formula1>'REFERENCE LISTS'!$N$2:$N$6</x:formula1>
    </x:dataValidation>
    <x:dataValidation type="list" sqref="I24:J31">
      <x:formula1>'REFERENCE LISTS'!$K$2:$K$10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800B65DE-BDC2-0BE1-FE7E-73936C4DD1BB}">
            <x14:dataBar gradient="1">
              <x14:cfvo type="min"/>
              <x14:cfvo type="max"/>
              <x14:fillColor rgb="FF1E5B8F"/>
            </x14:dataBar>
          </x14:cfRule>
          <xm:sqref>G13:G14</xm:sqref>
        </x14:conditionalFormatting>
      </x14:conditionalFormattings>
    </x:ext>
  </x:extLst>
</x:worksheet>
</file>

<file path=xl/worksheets/sheet9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1" hidden="0" customWidth="1"/>
    <x:col min="3" max="3" width="16" hidden="0" customWidth="1"/>
    <x:col min="4" max="4" width="32" hidden="0" customWidth="1"/>
    <x:col min="5" max="5" width="38" hidden="0" customWidth="1"/>
    <x:col min="6" max="6" width="28" hidden="0" customWidth="1"/>
    <x:col min="7" max="7" width="28" hidden="0" customWidth="1"/>
    <x:col min="8" max="8" width="24" hidden="0" customWidth="1"/>
    <x:col min="9" max="9" width="45" hidden="0" customWidth="1"/>
    <x:col min="10" max="10" width="25" hidden="0" customWidth="1"/>
    <x:col min="11" max="11" width="18" hidden="0" customWidth="1"/>
    <x:col min="12" max="12" width="19" hidden="0" customWidth="1"/>
    <x:col min="13" max="13" width="30" hidden="0" customWidth="1"/>
    <x:col min="14" max="14" width="34" hidden="0" customWidth="1"/>
  </x:cols>
  <x:sheetData>
    <x:row r="1">
      <x:c r="A1" s="113" t="str">
        <x:v>PACKAGING VALIDATION PLAN</x:v>
      </x:c>
      <x:c r="B1" s="113"/>
      <x:c r="C1" s="113"/>
      <x:c r="D1" s="113"/>
      <x:c r="E1" s="113"/>
      <x:c r="F1" s="113"/>
      <x:c r="G1" s="113"/>
      <x:c r="H1" s="113"/>
      <x:c r="I1" s="113"/>
      <x:c r="J1" s="113"/>
      <x:c r="K1" s="118" t="str">
        <x:v>KFR-006</x:v>
      </x:c>
      <x:c r="L1" s="118"/>
      <x:c r="M1" s="118"/>
      <x:c r="N1" s="118"/>
    </x:row>
    <x:row r="2">
      <x:c r="A2" s="113"/>
      <x:c r="B2" s="113"/>
      <x:c r="C2" s="113"/>
      <x:c r="D2" s="113"/>
      <x:c r="E2" s="113"/>
      <x:c r="F2" s="113"/>
      <x:c r="G2" s="113"/>
      <x:c r="H2" s="113"/>
      <x:c r="I2" s="113"/>
      <x:c r="J2" s="113"/>
      <x:c r="K2" s="118" t="str">
        <x:v>Version 1.0</x:v>
      </x:c>
      <x:c r="L2" s="118"/>
      <x:c r="M2" s="118"/>
      <x:c r="N2" s="118"/>
    </x:row>
    <x:row r="3">
      <x:c r="A3" s="122" t="str">
        <x:v>Select tests according to distribution hazards and product vulnerability. Test levels and sequence must come from the adopted standard or customer protocol.</x:v>
      </x:c>
      <x:c r="B3" s="122"/>
      <x:c r="C3" s="122"/>
      <x:c r="D3" s="122"/>
      <x:c r="E3" s="122"/>
      <x:c r="F3" s="122"/>
      <x:c r="G3" s="122"/>
      <x:c r="H3" s="122"/>
      <x:c r="I3" s="122"/>
      <x:c r="J3" s="122"/>
      <x:c r="K3" s="122"/>
      <x:c r="L3" s="122"/>
      <x:c r="M3" s="122"/>
      <x:c r="N3" s="122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</x:row>
    <x:row r="5">
      <x:c r="A5" s="34" t="str">
        <x:v>TESTS</x:v>
      </x:c>
      <x:c r="B5" s="34"/>
      <x:c r="C5" s="34" t="str">
        <x:v>ACTIVE</x:v>
      </x:c>
      <x:c r="D5" s="34"/>
      <x:c r="E5" s="34" t="str">
        <x:v>PASSED</x:v>
      </x:c>
      <x:c r="F5" s="34"/>
      <x:c r="G5" s="34" t="str">
        <x:v>FAILED / OPEN</x:v>
      </x:c>
      <x:c r="H5" s="34"/>
      <x:c r="I5" s="34" t="str">
        <x:v>OPEN ACTIONS</x:v>
      </x:c>
      <x:c r="J5" s="34"/>
      <x:c r="K5" s="34" t="str">
        <x:v>VALIDATION COMPLETION</x:v>
      </x:c>
      <x:c r="L5" s="34"/>
      <x:c r="M5" s="34"/>
      <x:c r="N5" s="34"/>
    </x:row>
    <x:row r="6">
      <x:c r="A6" s="198" t="n">
        <x:f>COUNTA(B11:B24)</x:f>
        <x:v>14</x:v>
      </x:c>
      <x:c r="B6" s="198"/>
      <x:c r="C6" s="198" t="n">
        <x:f>COUNTIF(C11:C24,"Required")+COUNTIFS(C11:C24,"If applicable",L11:L24,"&lt;&gt;Not required")</x:f>
        <x:v>3</x:v>
      </x:c>
      <x:c r="D6" s="198"/>
      <x:c r="E6" s="198" t="n">
        <x:f>COUNTIF(L11:L24,"Completed - Pass")</x:f>
        <x:v>0</x:v>
      </x:c>
      <x:c r="F6" s="198"/>
      <x:c r="G6" s="198" t="n">
        <x:f>COUNTIF(L11:L24,"Completed - Fail")+COUNTIF(L11:L24,"Not started")+COUNTIF(L11:L24,"Planned")</x:f>
        <x:v>3</x:v>
      </x:c>
      <x:c r="H6" s="198"/>
      <x:c r="I6" s="198" t="n">
        <x:f>COUNTIF(L11:L24,"Completed - Fail")+COUNTIF(L11:L24,"Planned")+COUNTIF(L11:L24,"Not started")</x:f>
        <x:v>3</x:v>
      </x:c>
      <x:c r="J6" s="198"/>
      <x:c r="K6" s="202" t="n">
        <x:f>IF(C6=0,1,E6/C6)</x:f>
        <x:v>0</x:v>
      </x:c>
      <x:c r="L6" s="202"/>
      <x:c r="M6" s="202"/>
      <x:c r="N6" s="202"/>
    </x:row>
    <x:row r="7">
      <x:c r="A7" s="198"/>
      <x:c r="B7" s="198"/>
      <x:c r="C7" s="198"/>
      <x:c r="D7" s="198"/>
      <x:c r="E7" s="198"/>
      <x:c r="F7" s="198"/>
      <x:c r="G7" s="198"/>
      <x:c r="H7" s="198"/>
      <x:c r="I7" s="198"/>
      <x:c r="J7" s="198"/>
      <x:c r="K7" s="202"/>
      <x:c r="L7" s="202"/>
      <x:c r="M7" s="202"/>
      <x:c r="N7" s="20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</x:row>
    <x:row r="10" ht="40" customHeight="1">
      <x:c r="A10" s="179" t="str">
        <x:v>No.</x:v>
      </x:c>
      <x:c r="B10" s="179" t="str">
        <x:v>Test / Evaluation</x:v>
      </x:c>
      <x:c r="C10" s="179" t="str">
        <x:v>Requirement</x:v>
      </x:c>
      <x:c r="D10" s="179" t="str">
        <x:v>Applicable Route / Hazard</x:v>
      </x:c>
      <x:c r="E10" s="179" t="str">
        <x:v>Method / Standard</x:v>
      </x:c>
      <x:c r="F10" s="179" t="str">
        <x:v>Test Level / Sequence</x:v>
      </x:c>
      <x:c r="G10" s="179" t="str">
        <x:v>Sample Configuration</x:v>
      </x:c>
      <x:c r="H10" s="179" t="str">
        <x:v>Preconditioning</x:v>
      </x:c>
      <x:c r="I10" s="179" t="str">
        <x:v>Acceptance Criteria</x:v>
      </x:c>
      <x:c r="J10" s="179" t="str">
        <x:v>Evidence / Report</x:v>
      </x:c>
      <x:c r="K10" s="179" t="str">
        <x:v>Owner</x:v>
      </x:c>
      <x:c r="L10" s="179" t="str">
        <x:v>Status</x:v>
      </x:c>
      <x:c r="M10" s="179" t="str">
        <x:v>Open Action</x:v>
      </x:c>
      <x:c r="N10" s="179" t="str">
        <x:v>Notes</x:v>
      </x:c>
    </x:row>
    <x:row r="11">
      <x:c r="A11" s="190" t="n">
        <x:v>1</x:v>
      </x:c>
      <x:c r="B11" s="190" t="str">
        <x:v>Packout / assembly trial</x:v>
      </x:c>
      <x:c r="C11" s="214" t="str">
        <x:v>Required</x:v>
      </x:c>
      <x:c r="D11" s="214" t="str">
        <x:v>All routes</x:v>
      </x:c>
      <x:c r="E11" s="214" t="str">
        <x:v>Internal work-instruction trial</x:v>
      </x:c>
      <x:c r="F11" s="214" t="str">
        <x:v>Production-intent materials and sequence</x:v>
      </x:c>
      <x:c r="G11" s="214" t="str">
        <x:v>Representative full pack</x:v>
      </x:c>
      <x:c r="H11" s="214" t="str">
        <x:v>Normal production condition</x:v>
      </x:c>
      <x:c r="I11" s="214" t="str">
        <x:v>Repeatable packout; no incorrect contact, movement or damage</x:v>
      </x:c>
      <x:c r="J11" s="214" t="str">
        <x:v>Photos and trial report</x:v>
      </x:c>
      <x:c r="K11" s="214" t="str">
        <x:v>Packaging</x:v>
      </x:c>
      <x:c r="L11" s="214" t="str">
        <x:v>Not started</x:v>
      </x:c>
      <x:c r="M11" s="214" t="str"/>
      <x:c r="N11" s="214" t="str"/>
    </x:row>
    <x:row r="12">
      <x:c r="A12" s="190" t="n">
        <x:v>2</x:v>
      </x:c>
      <x:c r="B12" s="190" t="str">
        <x:v>Visual / workmanship inspection</x:v>
      </x:c>
      <x:c r="C12" s="214" t="str">
        <x:v>Required</x:v>
      </x:c>
      <x:c r="D12" s="214" t="str">
        <x:v>All routes</x:v>
      </x:c>
      <x:c r="E12" s="214" t="str">
        <x:v>Approved packaging specification</x:v>
      </x:c>
      <x:c r="F12" s="214" t="str">
        <x:v>Before and after testing</x:v>
      </x:c>
      <x:c r="G12" s="214" t="str">
        <x:v>Complete package</x:v>
      </x:c>
      <x:c r="H12" s="214" t="str">
        <x:v>As specified</x:v>
      </x:c>
      <x:c r="I12" s="214" t="str">
        <x:v>No damage, puncture, loose closure, contamination or wrong marking</x:v>
      </x:c>
      <x:c r="J12" s="214" t="str">
        <x:v>Inspection report</x:v>
      </x:c>
      <x:c r="K12" s="214" t="str">
        <x:v>Quality</x:v>
      </x:c>
      <x:c r="L12" s="214" t="str">
        <x:v>Not started</x:v>
      </x:c>
      <x:c r="M12" s="214" t="str"/>
      <x:c r="N12" s="214" t="str"/>
    </x:row>
    <x:row r="13">
      <x:c r="A13" s="190" t="n">
        <x:v>3</x:v>
      </x:c>
      <x:c r="B13" s="190" t="str">
        <x:v>Drop / free-fall test</x:v>
      </x:c>
      <x:c r="C13" s="214" t="str">
        <x:v>If applicable</x:v>
      </x:c>
      <x:c r="D13" s="214" t="str">
        <x:v>Parcel, manual handling and transfer impacts</x:v>
      </x:c>
      <x:c r="E13" s="214" t="str">
        <x:v>ASTM D7386-25 / ISTA 3A / ISO 2248</x:v>
      </x:c>
      <x:c r="F13" s="214" t="str">
        <x:v>Per adopted protocol</x:v>
      </x:c>
      <x:c r="G13" s="214" t="str">
        <x:v>Production-intent package</x:v>
      </x:c>
      <x:c r="H13" s="214" t="str">
        <x:v>Per protocol</x:v>
      </x:c>
      <x:c r="I13" s="214" t="str">
        <x:v>Product and package remain acceptable</x:v>
      </x:c>
      <x:c r="J13" s="214" t="str">
        <x:v>Laboratory report</x:v>
      </x:c>
      <x:c r="K13" s="214" t="str">
        <x:v>Quality</x:v>
      </x:c>
      <x:c r="L13" s="214" t="str">
        <x:v>Not required</x:v>
      </x:c>
      <x:c r="M13" s="214" t="str"/>
      <x:c r="N13" s="214" t="str"/>
    </x:row>
    <x:row r="14">
      <x:c r="A14" s="190" t="n">
        <x:v>4</x:v>
      </x:c>
      <x:c r="B14" s="190" t="str">
        <x:v>Random vibration test</x:v>
      </x:c>
      <x:c r="C14" s="214" t="str">
        <x:v>If applicable</x:v>
      </x:c>
      <x:c r="D14" s="214" t="str">
        <x:v>Truck, parcel, air and ocean transport</x:v>
      </x:c>
      <x:c r="E14" s="214" t="str">
        <x:v>ASTM D4169 / D4728 or adopted protocol</x:v>
      </x:c>
      <x:c r="F14" s="214" t="str">
        <x:v>Per distribution cycle</x:v>
      </x:c>
      <x:c r="G14" s="214" t="str">
        <x:v>Production-intent package / unit load</x:v>
      </x:c>
      <x:c r="H14" s="214" t="str">
        <x:v>Per protocol</x:v>
      </x:c>
      <x:c r="I14" s="214" t="str">
        <x:v>No unacceptable abrasion, loosening or migration</x:v>
      </x:c>
      <x:c r="J14" s="214" t="str">
        <x:v>Laboratory report</x:v>
      </x:c>
      <x:c r="K14" s="214" t="str">
        <x:v>Quality</x:v>
      </x:c>
      <x:c r="L14" s="214" t="str">
        <x:v>Not required</x:v>
      </x:c>
      <x:c r="M14" s="214" t="str"/>
      <x:c r="N14" s="214" t="str"/>
    </x:row>
    <x:row r="15">
      <x:c r="A15" s="190" t="n">
        <x:v>5</x:v>
      </x:c>
      <x:c r="B15" s="190" t="str">
        <x:v>Compression / stacking test</x:v>
      </x:c>
      <x:c r="C15" s="214" t="str">
        <x:v>If applicable</x:v>
      </x:c>
      <x:c r="D15" s="214" t="str">
        <x:v>Warehouse and transport stacking</x:v>
      </x:c>
      <x:c r="E15" s="214" t="str">
        <x:v>ASTM D642 / ISO 2234</x:v>
      </x:c>
      <x:c r="F15" s="214" t="str">
        <x:v>Required load and duration</x:v>
      </x:c>
      <x:c r="G15" s="214" t="str">
        <x:v>Complete package / unit load</x:v>
      </x:c>
      <x:c r="H15" s="214" t="str">
        <x:v>Conditioned as required</x:v>
      </x:c>
      <x:c r="I15" s="214" t="str">
        <x:v>No collapse or product damage</x:v>
      </x:c>
      <x:c r="J15" s="214" t="str">
        <x:v>Laboratory report</x:v>
      </x:c>
      <x:c r="K15" s="214" t="str">
        <x:v>Quality</x:v>
      </x:c>
      <x:c r="L15" s="214" t="str">
        <x:v>Not required</x:v>
      </x:c>
      <x:c r="M15" s="214" t="str"/>
      <x:c r="N15" s="214" t="str"/>
    </x:row>
    <x:row r="16">
      <x:c r="A16" s="190" t="n">
        <x:v>6</x:v>
      </x:c>
      <x:c r="B16" s="190" t="str">
        <x:v>Horizontal impact / handling test</x:v>
      </x:c>
      <x:c r="C16" s="214" t="str">
        <x:v>If applicable</x:v>
      </x:c>
      <x:c r="D16" s="214" t="str">
        <x:v>Pallet handling and transfer</x:v>
      </x:c>
      <x:c r="E16" s="214" t="str">
        <x:v>ASTM D4169 / route protocol</x:v>
      </x:c>
      <x:c r="F16" s="214" t="str">
        <x:v>Per route hazard</x:v>
      </x:c>
      <x:c r="G16" s="214" t="str">
        <x:v>Unit load / crate</x:v>
      </x:c>
      <x:c r="H16" s="214" t="str">
        <x:v>Per protocol</x:v>
      </x:c>
      <x:c r="I16" s="214" t="str">
        <x:v>No load shift, closure failure or product damage</x:v>
      </x:c>
      <x:c r="J16" s="214" t="str">
        <x:v>Test report</x:v>
      </x:c>
      <x:c r="K16" s="214" t="str">
        <x:v>Quality</x:v>
      </x:c>
      <x:c r="L16" s="214" t="str">
        <x:v>Not required</x:v>
      </x:c>
      <x:c r="M16" s="214" t="str"/>
      <x:c r="N16" s="214" t="str"/>
    </x:row>
    <x:row r="17">
      <x:c r="A17" s="190" t="n">
        <x:v>7</x:v>
      </x:c>
      <x:c r="B17" s="190" t="str">
        <x:v>Forklift / rough-handling test</x:v>
      </x:c>
      <x:c r="C17" s="214" t="str">
        <x:v>If applicable</x:v>
      </x:c>
      <x:c r="D17" s="214" t="str">
        <x:v>Crates, pallets and heavy packages</x:v>
      </x:c>
      <x:c r="E17" s="214" t="str">
        <x:v>ASTM D6055 / D6179 or route trial</x:v>
      </x:c>
      <x:c r="F17" s="214" t="str">
        <x:v>Per adopted test</x:v>
      </x:c>
      <x:c r="G17" s="214" t="str">
        <x:v>Production-intent unit load</x:v>
      </x:c>
      <x:c r="H17" s="214" t="str">
        <x:v>Per protocol</x:v>
      </x:c>
      <x:c r="I17" s="214" t="str">
        <x:v>Base and restraint remain functional</x:v>
      </x:c>
      <x:c r="J17" s="214" t="str">
        <x:v>Test report / photos</x:v>
      </x:c>
      <x:c r="K17" s="214" t="str">
        <x:v>Logistics</x:v>
      </x:c>
      <x:c r="L17" s="214" t="str">
        <x:v>Not required</x:v>
      </x:c>
      <x:c r="M17" s="214" t="str"/>
      <x:c r="N17" s="214" t="str"/>
    </x:row>
    <x:row r="18">
      <x:c r="A18" s="190" t="n">
        <x:v>8</x:v>
      </x:c>
      <x:c r="B18" s="190" t="str">
        <x:v>Moisture / corrosion protection test</x:v>
      </x:c>
      <x:c r="C18" s="214" t="str">
        <x:v>If applicable</x:v>
      </x:c>
      <x:c r="D18" s="214" t="str">
        <x:v>Ocean, humid route and long storage</x:v>
      </x:c>
      <x:c r="E18" s="214" t="str">
        <x:v>Customer preservation plan / supplier method</x:v>
      </x:c>
      <x:c r="F18" s="214" t="str">
        <x:v>Defined exposure and duration</x:v>
      </x:c>
      <x:c r="G18" s="214" t="str">
        <x:v>Production-intent preserved pack</x:v>
      </x:c>
      <x:c r="H18" s="214" t="str">
        <x:v>Specified RH / temperature</x:v>
      </x:c>
      <x:c r="I18" s="214" t="str">
        <x:v>No unacceptable corrosion; barrier remains effective</x:v>
      </x:c>
      <x:c r="J18" s="214" t="str">
        <x:v>Test / inspection report</x:v>
      </x:c>
      <x:c r="K18" s="214" t="str">
        <x:v>Quality</x:v>
      </x:c>
      <x:c r="L18" s="214" t="str">
        <x:v>Not required</x:v>
      </x:c>
      <x:c r="M18" s="214" t="str"/>
      <x:c r="N18" s="214" t="str"/>
    </x:row>
    <x:row r="19">
      <x:c r="A19" s="190" t="n">
        <x:v>9</x:v>
      </x:c>
      <x:c r="B19" s="190" t="str">
        <x:v>Barrier-bag seal / leak check</x:v>
      </x:c>
      <x:c r="C19" s="214" t="str">
        <x:v>If applicable</x:v>
      </x:c>
      <x:c r="D19" s="214" t="str">
        <x:v>Barrier bag systems</x:v>
      </x:c>
      <x:c r="E19" s="214" t="str">
        <x:v>Supplier seal method / work instruction</x:v>
      </x:c>
      <x:c r="F19" s="214" t="str">
        <x:v>Defined production frequency</x:v>
      </x:c>
      <x:c r="G19" s="214" t="str">
        <x:v>Sealed production bag</x:v>
      </x:c>
      <x:c r="H19" s="214" t="str">
        <x:v>Normal condition</x:v>
      </x:c>
      <x:c r="I19" s="214" t="str">
        <x:v>Continuous acceptable seal; no puncture</x:v>
      </x:c>
      <x:c r="J19" s="214" t="str">
        <x:v>Seal check record</x:v>
      </x:c>
      <x:c r="K19" s="214" t="str">
        <x:v>Packaging</x:v>
      </x:c>
      <x:c r="L19" s="214" t="str">
        <x:v>Not required</x:v>
      </x:c>
      <x:c r="M19" s="214" t="str"/>
      <x:c r="N19" s="214" t="str"/>
    </x:row>
    <x:row r="20">
      <x:c r="A20" s="190" t="n">
        <x:v>10</x:v>
      </x:c>
      <x:c r="B20" s="190" t="str">
        <x:v>Pallet stability / containment test</x:v>
      </x:c>
      <x:c r="C20" s="214" t="str">
        <x:v>If applicable</x:v>
      </x:c>
      <x:c r="D20" s="214" t="str">
        <x:v>Palletized freight</x:v>
      </x:c>
      <x:c r="E20" s="214" t="str">
        <x:v>ASTM D5331 / route trial</x:v>
      </x:c>
      <x:c r="F20" s="214" t="str">
        <x:v>Defined acceleration / handling</x:v>
      </x:c>
      <x:c r="G20" s="214" t="str">
        <x:v>Production-intent pallet</x:v>
      </x:c>
      <x:c r="H20" s="214" t="str">
        <x:v>As shipped</x:v>
      </x:c>
      <x:c r="I20" s="214" t="str">
        <x:v>No overhang, excessive lean or load shift</x:v>
      </x:c>
      <x:c r="J20" s="214" t="str">
        <x:v>Test report / photos</x:v>
      </x:c>
      <x:c r="K20" s="214" t="str">
        <x:v>Logistics</x:v>
      </x:c>
      <x:c r="L20" s="214" t="str">
        <x:v>Not required</x:v>
      </x:c>
      <x:c r="M20" s="214" t="str"/>
      <x:c r="N20" s="214" t="str"/>
    </x:row>
    <x:row r="21">
      <x:c r="A21" s="190" t="n">
        <x:v>11</x:v>
      </x:c>
      <x:c r="B21" s="190" t="str">
        <x:v>Manual handling / unpacking trial</x:v>
      </x:c>
      <x:c r="C21" s="214" t="str">
        <x:v>If applicable</x:v>
      </x:c>
      <x:c r="D21" s="214" t="str">
        <x:v>Manual lifting and unpacking</x:v>
      </x:c>
      <x:c r="E21" s="214" t="str">
        <x:v>Internal ergonomic review</x:v>
      </x:c>
      <x:c r="F21" s="214" t="str">
        <x:v>Representative operators</x:v>
      </x:c>
      <x:c r="G21" s="214" t="str">
        <x:v>Production-intent pack</x:v>
      </x:c>
      <x:c r="H21" s="214" t="str">
        <x:v>Normal condition</x:v>
      </x:c>
      <x:c r="I21" s="214" t="str">
        <x:v>Safe lifting, opening and unpacking</x:v>
      </x:c>
      <x:c r="J21" s="214" t="str">
        <x:v>Trial record</x:v>
      </x:c>
      <x:c r="K21" s="214" t="str">
        <x:v>Logistics</x:v>
      </x:c>
      <x:c r="L21" s="214" t="str">
        <x:v>Not required</x:v>
      </x:c>
      <x:c r="M21" s="214" t="str"/>
      <x:c r="N21" s="214" t="str"/>
    </x:row>
    <x:row r="22">
      <x:c r="A22" s="190" t="n">
        <x:v>12</x:v>
      </x:c>
      <x:c r="B22" s="190" t="str">
        <x:v>Barcode / label verification</x:v>
      </x:c>
      <x:c r="C22" s="214" t="str">
        <x:v>If applicable</x:v>
      </x:c>
      <x:c r="D22" s="214" t="str">
        <x:v>Automated receiving</x:v>
      </x:c>
      <x:c r="E22" s="214" t="str">
        <x:v>Customer / GS1 verification method</x:v>
      </x:c>
      <x:c r="F22" s="214" t="str">
        <x:v>All required codes</x:v>
      </x:c>
      <x:c r="G22" s="214" t="str">
        <x:v>Production label</x:v>
      </x:c>
      <x:c r="H22" s="214" t="str">
        <x:v>Normal condition</x:v>
      </x:c>
      <x:c r="I22" s="214" t="str">
        <x:v>Readable, correct data and location</x:v>
      </x:c>
      <x:c r="J22" s="214" t="str">
        <x:v>Scan report / photo</x:v>
      </x:c>
      <x:c r="K22" s="214" t="str">
        <x:v>Quality</x:v>
      </x:c>
      <x:c r="L22" s="214" t="str">
        <x:v>Not required</x:v>
      </x:c>
      <x:c r="M22" s="214" t="str"/>
      <x:c r="N22" s="214" t="str"/>
    </x:row>
    <x:row r="23">
      <x:c r="A23" s="190" t="n">
        <x:v>13</x:v>
      </x:c>
      <x:c r="B23" s="190" t="str">
        <x:v>Pilot shipment trial</x:v>
      </x:c>
      <x:c r="C23" s="214" t="str">
        <x:v>If applicable</x:v>
      </x:c>
      <x:c r="D23" s="214" t="str">
        <x:v>New route, new part or high-risk pack</x:v>
      </x:c>
      <x:c r="E23" s="214" t="str">
        <x:v>Controlled pilot shipment</x:v>
      </x:c>
      <x:c r="F23" s="214" t="str">
        <x:v>Agreed quantity and route</x:v>
      </x:c>
      <x:c r="G23" s="214" t="str">
        <x:v>Production-intent shipment</x:v>
      </x:c>
      <x:c r="H23" s="214" t="str">
        <x:v>Actual route</x:v>
      </x:c>
      <x:c r="I23" s="214" t="str">
        <x:v>No unacceptable damage; feedback completed</x:v>
      </x:c>
      <x:c r="J23" s="214" t="str">
        <x:v>Pilot report</x:v>
      </x:c>
      <x:c r="K23" s="214" t="str">
        <x:v>Project Management</x:v>
      </x:c>
      <x:c r="L23" s="214" t="str">
        <x:v>Not required</x:v>
      </x:c>
      <x:c r="M23" s="214" t="str"/>
      <x:c r="N23" s="214" t="str"/>
    </x:row>
    <x:row r="24">
      <x:c r="A24" s="190" t="n">
        <x:v>14</x:v>
      </x:c>
      <x:c r="B24" s="190" t="str">
        <x:v>Final validation review</x:v>
      </x:c>
      <x:c r="C24" s="214" t="str">
        <x:v>Required</x:v>
      </x:c>
      <x:c r="D24" s="214" t="str">
        <x:v>All active tests</x:v>
      </x:c>
      <x:c r="E24" s="214" t="str">
        <x:v>Engineering / quality review</x:v>
      </x:c>
      <x:c r="F24" s="214" t="str">
        <x:v>After required tests</x:v>
      </x:c>
      <x:c r="G24" s="214" t="str">
        <x:v>Complete evidence package</x:v>
      </x:c>
      <x:c r="H24" s="214" t="str">
        <x:v>N/A</x:v>
      </x:c>
      <x:c r="I24" s="214" t="str">
        <x:v>All active tests passed or formally waived</x:v>
      </x:c>
      <x:c r="J24" s="214" t="str">
        <x:v>Approval record</x:v>
      </x:c>
      <x:c r="K24" s="214" t="str">
        <x:v>Quality</x:v>
      </x:c>
      <x:c r="L24" s="214" t="str">
        <x:v>Not started</x:v>
      </x:c>
      <x:c r="M24" s="214" t="str"/>
      <x:c r="N24" s="214" t="str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</x:row>
    <x:row r="28">
      <x:c r="A28" s="103" t="str">
        <x:v>Use production-intent packaging and a route-appropriate protocol. When required, keep the test package unopened through the specified sequence.</x:v>
      </x:c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</x:row>
    <x:row r="35">
      <x:c r="A35" s="109" t="str">
        <x:v>KingsForm Engineering Toolkit</x:v>
      </x:c>
      <x:c r="B35" s="109"/>
      <x:c r="C35" s="109"/>
      <x:c r="D35" s="109"/>
      <x:c r="E35" s="109" t="str">
        <x:v>KFR-006 | Version 1.0</x:v>
      </x:c>
      <x:c r="F35" s="109"/>
      <x:c r="G35" s="109"/>
      <x:c r="H35" s="109"/>
      <x:c r="I35" s="109"/>
      <x:c r="J35" s="109"/>
      <x:c r="K35" s="109"/>
      <x:c r="L35" s="109" t="str">
        <x:v>www.kingsformmetalworks.com</x:v>
      </x:c>
      <x:c r="M35" s="109"/>
      <x:c r="N35" s="109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</x:row>
  </x:sheetData>
  <x:mergeCells>
    <x:mergeCell ref="A1:J2"/>
    <x:mergeCell ref="K1:N1"/>
    <x:mergeCell ref="K2:N2"/>
    <x:mergeCell ref="A3:N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K5:N5"/>
    <x:mergeCell ref="K6:N7"/>
    <x:mergeCell ref="A28:N31"/>
    <x:mergeCell ref="A35:C35"/>
    <x:mergeCell ref="E35:H35"/>
    <x:mergeCell ref="L35:N35"/>
  </x:mergeCells>
  <x:conditionalFormatting sqref="L11:L24">
    <x:cfRule type="expression" dxfId="15" priority="1">
      <x:formula>L11="Completed - Pass"</x:formula>
    </x:cfRule>
    <x:cfRule type="expression" dxfId="16" priority="2">
      <x:formula>L11="Completed - Fail"</x:formula>
    </x:cfRule>
    <x:cfRule type="expression" dxfId="17" priority="3">
      <x:formula>OR(L11="Not started",L11="Planned")</x:formula>
    </x:cfRule>
  </x:conditionalFormatting>
  <x:dataValidations count="3">
    <x:dataValidation type="list" sqref="C11:C24">
      <x:formula1>'REFERENCE LISTS'!$A$2:$A$4</x:formula1>
    </x:dataValidation>
    <x:dataValidation type="list" sqref="K11:K24">
      <x:formula1>'REFERENCE LISTS'!$K$2:$K$10</x:formula1>
    </x:dataValidation>
    <x:dataValidation type="list" sqref="L11:L24">
      <x:formula1>'REFERENCE LISTS'!$J$2:$J$7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df097cc90f540d0"/>
  </x:tableParts>
</x:worksheet>
</file>